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Digital Inspection_個人フォルダ/UCMPシート見直し/●1966_完/"/>
    </mc:Choice>
  </mc:AlternateContent>
  <xr:revisionPtr revIDLastSave="13" documentId="13_ncr:1_{BF9A30E7-71D2-4D10-A4FC-F1114CABC859}" xr6:coauthVersionLast="47" xr6:coauthVersionMax="47" xr10:uidLastSave="{23AA40F5-5E37-496E-B1E1-79A54BDEDA81}"/>
  <bookViews>
    <workbookView xWindow="20370" yWindow="-120" windowWidth="20730" windowHeight="11160" xr2:uid="{5C978E31-B69C-4CF3-BC7E-25DA375FBEA4}"/>
  </bookViews>
  <sheets>
    <sheet name="ENNNUN-1966_Ver.2_K" sheetId="42" r:id="rId1"/>
  </sheets>
  <definedNames>
    <definedName name="_xlnm.Print_Area" localSheetId="0">'ENNNUN-1966_Ver.2_K'!$E$3:$CL$110</definedName>
    <definedName name="_xlnm.Print_Titles" localSheetId="0">'ENNNUN-1966_Ver.2_K'!$3:$17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H58" i="42" l="1"/>
  <c r="BX58" i="42"/>
  <c r="I109" i="42"/>
  <c r="I107" i="42"/>
  <c r="I105" i="42"/>
  <c r="I103" i="42"/>
  <c r="I101" i="42"/>
  <c r="DM111" i="42" l="1"/>
  <c r="DL111" i="42"/>
  <c r="DK111" i="42"/>
  <c r="DJ111" i="42"/>
  <c r="DI111" i="42"/>
  <c r="DM110" i="42"/>
  <c r="DL110" i="42"/>
  <c r="DK110" i="42"/>
  <c r="DJ110" i="42"/>
  <c r="DI110" i="42"/>
  <c r="DM109" i="42"/>
  <c r="DL109" i="42"/>
  <c r="DK109" i="42"/>
  <c r="DJ109" i="42"/>
  <c r="DI109" i="42"/>
  <c r="DM108" i="42"/>
  <c r="DL108" i="42"/>
  <c r="DK108" i="42"/>
  <c r="DJ108" i="42"/>
  <c r="DI108" i="42"/>
  <c r="DM107" i="42"/>
  <c r="DL107" i="42"/>
  <c r="DK107" i="42"/>
  <c r="DJ107" i="42"/>
  <c r="DI107" i="42"/>
  <c r="CH79" i="42" l="1"/>
  <c r="BX79" i="42"/>
  <c r="CH74" i="42"/>
  <c r="CC74" i="42"/>
  <c r="BX74" i="42"/>
  <c r="CH53" i="42"/>
  <c r="BX53" i="42"/>
  <c r="CH38" i="42"/>
  <c r="BX38" i="42"/>
  <c r="DK33" i="42"/>
  <c r="DK32" i="42"/>
  <c r="DK30" i="42"/>
  <c r="DK29" i="42"/>
  <c r="DL31" i="42" l="1"/>
  <c r="DL28" i="42"/>
  <c r="CH26" i="42" l="1"/>
  <c r="BX26"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Takashi Ichinowatari</author>
    <author>UTC SOE User</author>
  </authors>
  <commentList>
    <comment ref="R8" authorId="0" shapeId="0" xr:uid="{8580A7A0-F973-4BEB-B832-99675590FA2E}">
      <text>
        <r>
          <rPr>
            <sz val="8"/>
            <color indexed="81"/>
            <rFont val="MS P ゴシック"/>
            <family val="3"/>
            <charset val="128"/>
          </rPr>
          <t>ﾌｫﾝﾄ変更可能
2行となる場合折り返し位置は調整ください</t>
        </r>
      </text>
    </comment>
    <comment ref="N36" authorId="1" shapeId="0" xr:uid="{212281EA-8D04-4B1D-818F-372A2102B4FE}">
      <text>
        <r>
          <rPr>
            <b/>
            <sz val="9"/>
            <color indexed="81"/>
            <rFont val="MS P ゴシック"/>
            <family val="3"/>
            <charset val="128"/>
          </rPr>
          <t>追加で判定する継電器がある場合は”その他”を選択すると要是正判定となる。</t>
        </r>
      </text>
    </comment>
    <comment ref="AL36" authorId="1" shapeId="0" xr:uid="{4AB18227-4D87-425B-9A26-139BFE6C7BB1}">
      <text>
        <r>
          <rPr>
            <b/>
            <sz val="9"/>
            <color indexed="81"/>
            <rFont val="MS P ゴシック"/>
            <family val="3"/>
            <charset val="128"/>
          </rPr>
          <t>追加で判定する継電器の名称、判定基準を記載する。</t>
        </r>
      </text>
    </comment>
    <comment ref="BI36" authorId="1" shapeId="0" xr:uid="{AEA8597F-C706-4F75-BF15-A62A522C8748}">
      <text>
        <r>
          <rPr>
            <b/>
            <sz val="9"/>
            <color indexed="81"/>
            <rFont val="MS P ゴシック"/>
            <family val="3"/>
            <charset val="128"/>
          </rPr>
          <t>追加で記載した継電器の測定値、確認値を記載する。</t>
        </r>
      </text>
    </comment>
    <comment ref="BO83" authorId="1" shapeId="0" xr:uid="{E958821F-73AE-4846-ABBA-8F5A50BCF915}">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<sst xmlns="http://schemas.openxmlformats.org/spreadsheetml/2006/main" count="192" uniqueCount="143">
  <si>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</si>
  <si>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大臣認定番号：</t>
    <phoneticPr fontId="20"/>
  </si>
  <si>
    <t>ENNNUN－1966</t>
    <phoneticPr fontId="20"/>
  </si>
  <si>
    <t>UCMP型式：</t>
    <phoneticPr fontId="20"/>
  </si>
  <si>
    <t>DBN－2</t>
    <phoneticPr fontId="20"/>
  </si>
  <si>
    <t>発行 :令和　3年　1月　6日Ver.2K</t>
    <rPh sb="0" eb="2">
      <t>ハッコウ</t>
    </rPh>
    <rPh sb="4" eb="6">
      <t>レイワ</t>
    </rPh>
    <rPh sb="8" eb="9">
      <t>ネン</t>
    </rPh>
    <rPh sb="11" eb="12">
      <t>ガツ</t>
    </rPh>
    <rPh sb="14" eb="15">
      <t>ニチ</t>
    </rPh>
    <phoneticPr fontId="20"/>
  </si>
  <si>
    <t xml:space="preserve">建築物等の名称 </t>
    <rPh sb="0" eb="2">
      <t>ケンチク</t>
    </rPh>
    <rPh sb="2" eb="3">
      <t>ブツ</t>
    </rPh>
    <rPh sb="3" eb="4">
      <t>トウ</t>
    </rPh>
    <rPh sb="5" eb="7">
      <t>メイショウ</t>
    </rPh>
    <phoneticPr fontId="20"/>
  </si>
  <si>
    <t>:</t>
    <phoneticPr fontId="20"/>
  </si>
  <si>
    <t xml:space="preserve">登録番号 </t>
    <rPh sb="0" eb="2">
      <t>トウロク</t>
    </rPh>
    <rPh sb="2" eb="4">
      <t>バンゴウ</t>
    </rPh>
    <phoneticPr fontId="20"/>
  </si>
  <si>
    <t>昇降機番号 :</t>
    <rPh sb="0" eb="3">
      <t>ショウコウキ</t>
    </rPh>
    <rPh sb="3" eb="5">
      <t>バンゴウ</t>
    </rPh>
    <phoneticPr fontId="20"/>
  </si>
  <si>
    <t>号機</t>
    <rPh sb="0" eb="2">
      <t>ゴウキ</t>
    </rPh>
    <phoneticPr fontId="20"/>
  </si>
  <si>
    <t>検査項目</t>
    <rPh sb="0" eb="2">
      <t>ケンサ</t>
    </rPh>
    <rPh sb="2" eb="4">
      <t>コウモク</t>
    </rPh>
    <phoneticPr fontId="20"/>
  </si>
  <si>
    <t>検査事項</t>
    <rPh sb="0" eb="2">
      <t>ケンサ</t>
    </rPh>
    <rPh sb="2" eb="4">
      <t>ジコウ</t>
    </rPh>
    <phoneticPr fontId="20"/>
  </si>
  <si>
    <t>検査方法</t>
    <rPh sb="0" eb="2">
      <t>ケンサ</t>
    </rPh>
    <rPh sb="2" eb="4">
      <t>ホウホウ</t>
    </rPh>
    <phoneticPr fontId="20"/>
  </si>
  <si>
    <t>判定基準</t>
    <rPh sb="0" eb="2">
      <t>ハンテイ</t>
    </rPh>
    <rPh sb="2" eb="4">
      <t>キジュン</t>
    </rPh>
    <phoneticPr fontId="20"/>
  </si>
  <si>
    <t>測定値･確認記録</t>
    <rPh sb="0" eb="3">
      <t>ソクテイチ</t>
    </rPh>
    <rPh sb="4" eb="6">
      <t>カクニン</t>
    </rPh>
    <rPh sb="6" eb="8">
      <t>キロク</t>
    </rPh>
    <phoneticPr fontId="20"/>
  </si>
  <si>
    <t>結果</t>
    <rPh sb="0" eb="2">
      <t>ケッカ</t>
    </rPh>
    <phoneticPr fontId="20"/>
  </si>
  <si>
    <t>指摘なし</t>
    <rPh sb="0" eb="2">
      <t>シテキ</t>
    </rPh>
    <phoneticPr fontId="20"/>
  </si>
  <si>
    <t>要重点　点検</t>
    <rPh sb="0" eb="1">
      <t>ヨウ</t>
    </rPh>
    <rPh sb="1" eb="3">
      <t>ジュウテン</t>
    </rPh>
    <rPh sb="4" eb="6">
      <t>テンケン</t>
    </rPh>
    <phoneticPr fontId="20"/>
  </si>
  <si>
    <t>要是正</t>
    <rPh sb="0" eb="1">
      <t>ヨウ</t>
    </rPh>
    <rPh sb="1" eb="3">
      <t>ゼセイ</t>
    </rPh>
    <phoneticPr fontId="20"/>
  </si>
  <si>
    <t>(1)</t>
    <phoneticPr fontId="20"/>
  </si>
  <si>
    <t>戸開走行保護装置</t>
    <rPh sb="0" eb="8">
      <t>トカイソウコウホゴソウチ</t>
    </rPh>
    <phoneticPr fontId="20"/>
  </si>
  <si>
    <t>走行中戸開時の
動作確認</t>
    <rPh sb="0" eb="3">
      <t>ソウコウチュウ</t>
    </rPh>
    <rPh sb="3" eb="4">
      <t>ト</t>
    </rPh>
    <rPh sb="4" eb="5">
      <t>カイ</t>
    </rPh>
    <rPh sb="5" eb="6">
      <t>ジ</t>
    </rPh>
    <rPh sb="8" eb="10">
      <t>ドウサ</t>
    </rPh>
    <rPh sb="10" eb="12">
      <t>カクニン</t>
    </rPh>
    <phoneticPr fontId="20"/>
  </si>
  <si>
    <t>ｴﾚﾍﾞｰﾀｰがﾄﾞｱｿﾞｰﾝ外にいる時に乗場戸の鍵を外す｡</t>
    <rPh sb="15" eb="16">
      <t>ソト</t>
    </rPh>
    <rPh sb="19" eb="20">
      <t>トキ</t>
    </rPh>
    <rPh sb="21" eb="23">
      <t>ノリバ</t>
    </rPh>
    <rPh sb="23" eb="24">
      <t>ト</t>
    </rPh>
    <rPh sb="25" eb="26">
      <t>カギ</t>
    </rPh>
    <rPh sb="27" eb="28">
      <t>ハズ</t>
    </rPh>
    <phoneticPr fontId="20"/>
  </si>
  <si>
    <t>電動機動力電源及びﾌﾞﾚｰｷの励磁ｺｲﾙ電源を遮断するﾘﾚｰ(UCM2,UCM1)が消磁しないこと｡ｴﾚﾍﾞｰﾀｰが停止しないこと｡</t>
    <rPh sb="0" eb="3">
      <t>デンドウキ</t>
    </rPh>
    <rPh sb="3" eb="5">
      <t>ドウリョク</t>
    </rPh>
    <rPh sb="5" eb="7">
      <t>デンゲン</t>
    </rPh>
    <rPh sb="7" eb="8">
      <t>オヨ</t>
    </rPh>
    <rPh sb="15" eb="17">
      <t>レイジ</t>
    </rPh>
    <rPh sb="20" eb="22">
      <t>デンゲン</t>
    </rPh>
    <rPh sb="23" eb="25">
      <t>シャダン</t>
    </rPh>
    <rPh sb="42" eb="43">
      <t>ケ</t>
    </rPh>
    <rPh sb="43" eb="44">
      <t xml:space="preserve">
</t>
    </rPh>
    <rPh sb="58" eb="60">
      <t>テイシ</t>
    </rPh>
    <rPh sb="59" eb="62">
      <t>ナイコト</t>
    </rPh>
    <phoneticPr fontId="20"/>
  </si>
  <si>
    <t>ー</t>
    <phoneticPr fontId="20"/>
  </si>
  <si>
    <t>判定は手動で入力する｡</t>
    <rPh sb="0" eb="2">
      <t>ハンテイ</t>
    </rPh>
    <rPh sb="3" eb="5">
      <t>シュドウ</t>
    </rPh>
    <rPh sb="6" eb="8">
      <t>ニュウリョク</t>
    </rPh>
    <phoneticPr fontId="20"/>
  </si>
  <si>
    <t>電磁接触器(UCM2,UCM1)の劣化の状況</t>
    <rPh sb="0" eb="2">
      <t>デンジ</t>
    </rPh>
    <rPh sb="2" eb="4">
      <t>セッショク</t>
    </rPh>
    <rPh sb="4" eb="5">
      <t>キ</t>
    </rPh>
    <rPh sb="17" eb="19">
      <t>レッカ</t>
    </rPh>
    <rPh sb="20" eb="22">
      <t>ジョウキョウ</t>
    </rPh>
    <phoneticPr fontId="20"/>
  </si>
  <si>
    <t>動作回数又は経年を確認する。</t>
    <rPh sb="0" eb="2">
      <t>ドウサ</t>
    </rPh>
    <rPh sb="2" eb="4">
      <t>カイスウ</t>
    </rPh>
    <rPh sb="4" eb="5">
      <t>マタ</t>
    </rPh>
    <rPh sb="6" eb="8">
      <t>ケイネン</t>
    </rPh>
    <rPh sb="9" eb="11">
      <t>カクニン</t>
    </rPh>
    <phoneticPr fontId="20"/>
  </si>
  <si>
    <t>電動機動力遮断用ﾘﾚｰ(UCM2)が動作回数500万回もしくは使用年数10年を経過していること。</t>
    <rPh sb="0" eb="3">
      <t>デンドウキ</t>
    </rPh>
    <rPh sb="3" eb="5">
      <t>ドウリョク</t>
    </rPh>
    <rPh sb="5" eb="7">
      <t>シャダン</t>
    </rPh>
    <rPh sb="7" eb="8">
      <t>ヨウ</t>
    </rPh>
    <rPh sb="18" eb="20">
      <t>ドウサ</t>
    </rPh>
    <rPh sb="20" eb="22">
      <t>カイスウ</t>
    </rPh>
    <rPh sb="25" eb="27">
      <t>マンカイ</t>
    </rPh>
    <rPh sb="31" eb="33">
      <t>シヨウ</t>
    </rPh>
    <rPh sb="33" eb="35">
      <t>ネンスウ</t>
    </rPh>
    <rPh sb="37" eb="38">
      <t>ネン</t>
    </rPh>
    <rPh sb="39" eb="41">
      <t>ケイカ</t>
    </rPh>
    <phoneticPr fontId="20"/>
  </si>
  <si>
    <t>UCM2</t>
    <phoneticPr fontId="20"/>
  </si>
  <si>
    <t>接触器の動作回数及び経年を入力する事で自動で判定される。</t>
    <rPh sb="0" eb="2">
      <t>セッショク</t>
    </rPh>
    <rPh sb="2" eb="3">
      <t>キ</t>
    </rPh>
    <rPh sb="4" eb="6">
      <t>ドウサ</t>
    </rPh>
    <rPh sb="6" eb="8">
      <t>カイスウ</t>
    </rPh>
    <rPh sb="8" eb="9">
      <t>オヨ</t>
    </rPh>
    <rPh sb="10" eb="12">
      <t>ケイネン</t>
    </rPh>
    <rPh sb="13" eb="15">
      <t>ニュウリョク</t>
    </rPh>
    <rPh sb="17" eb="18">
      <t>コト</t>
    </rPh>
    <rPh sb="19" eb="21">
      <t>ジドウ</t>
    </rPh>
    <rPh sb="22" eb="24">
      <t>ハンテイ</t>
    </rPh>
    <phoneticPr fontId="20"/>
  </si>
  <si>
    <t>年</t>
    <rPh sb="0" eb="1">
      <t>ネン</t>
    </rPh>
    <phoneticPr fontId="20"/>
  </si>
  <si>
    <t>月</t>
    <rPh sb="0" eb="1">
      <t>ツキ</t>
    </rPh>
    <phoneticPr fontId="20"/>
  </si>
  <si>
    <t>日</t>
    <rPh sb="0" eb="1">
      <t>ヒ</t>
    </rPh>
    <phoneticPr fontId="20"/>
  </si>
  <si>
    <t>リレー判定</t>
    <rPh sb="3" eb="5">
      <t>ハンテイ</t>
    </rPh>
    <phoneticPr fontId="20"/>
  </si>
  <si>
    <t>万回</t>
    <rPh sb="0" eb="2">
      <t>マンカイ</t>
    </rPh>
    <phoneticPr fontId="20"/>
  </si>
  <si>
    <t>元号</t>
    <rPh sb="0" eb="2">
      <t>ゲンゴウ</t>
    </rPh>
    <phoneticPr fontId="20"/>
  </si>
  <si>
    <t>昭和</t>
    <rPh sb="0" eb="2">
      <t>ショウワ</t>
    </rPh>
    <phoneticPr fontId="20"/>
  </si>
  <si>
    <t>平成</t>
    <rPh sb="0" eb="2">
      <t>ヘイセイ</t>
    </rPh>
    <phoneticPr fontId="20"/>
  </si>
  <si>
    <t>ﾌﾞﾚｰｷ電源遮断用ﾘﾚｰ(UCM1)が動作回数600万回もしくは使用年数10年を経過していること。</t>
    <rPh sb="5" eb="7">
      <t>デンゲン</t>
    </rPh>
    <rPh sb="7" eb="9">
      <t>シャダン</t>
    </rPh>
    <rPh sb="9" eb="10">
      <t>ヨウ</t>
    </rPh>
    <rPh sb="20" eb="22">
      <t>ドウサ</t>
    </rPh>
    <rPh sb="22" eb="24">
      <t>カイスウ</t>
    </rPh>
    <rPh sb="27" eb="29">
      <t>マンカイ</t>
    </rPh>
    <rPh sb="33" eb="35">
      <t>シヨウ</t>
    </rPh>
    <rPh sb="35" eb="37">
      <t>ネンスウ</t>
    </rPh>
    <rPh sb="39" eb="40">
      <t>ネン</t>
    </rPh>
    <rPh sb="41" eb="43">
      <t>ケイカ</t>
    </rPh>
    <phoneticPr fontId="20"/>
  </si>
  <si>
    <t>UCM1</t>
    <phoneticPr fontId="20"/>
  </si>
  <si>
    <t>令和</t>
    <rPh sb="0" eb="1">
      <t>レイ</t>
    </rPh>
    <rPh sb="1" eb="2">
      <t>ワ</t>
    </rPh>
    <phoneticPr fontId="20"/>
  </si>
  <si>
    <t>判定</t>
    <rPh sb="0" eb="2">
      <t>ハンテイ</t>
    </rPh>
    <phoneticPr fontId="20"/>
  </si>
  <si>
    <t>安全ﾌﾟﾛｸﾞﾗﾑ（型式）</t>
    <rPh sb="0" eb="2">
      <t>アンゼン</t>
    </rPh>
    <rPh sb="10" eb="12">
      <t>カタシキ</t>
    </rPh>
    <phoneticPr fontId="20"/>
  </si>
  <si>
    <t>安全制御ﾌﾟﾛｸﾞﾗﾑの型式を確認する。</t>
    <rPh sb="0" eb="2">
      <t>アンゼン</t>
    </rPh>
    <rPh sb="2" eb="4">
      <t>セイギョ</t>
    </rPh>
    <rPh sb="12" eb="14">
      <t>カタシキ</t>
    </rPh>
    <rPh sb="15" eb="17">
      <t>カクニン</t>
    </rPh>
    <phoneticPr fontId="20"/>
  </si>
  <si>
    <t>大臣認定を受けた型式と同一でないこと。</t>
    <rPh sb="0" eb="2">
      <t>ダイジン</t>
    </rPh>
    <rPh sb="2" eb="4">
      <t>ニンテイ</t>
    </rPh>
    <rPh sb="5" eb="6">
      <t>ウ</t>
    </rPh>
    <rPh sb="8" eb="10">
      <t>カタシキ</t>
    </rPh>
    <rPh sb="11" eb="13">
      <t>ドウイツ</t>
    </rPh>
    <phoneticPr fontId="20"/>
  </si>
  <si>
    <t>表記を選択すると自動で判定される。</t>
    <rPh sb="0" eb="2">
      <t>ヒョウキ</t>
    </rPh>
    <rPh sb="3" eb="5">
      <t>センタク</t>
    </rPh>
    <rPh sb="8" eb="10">
      <t>ジドウ</t>
    </rPh>
    <rPh sb="11" eb="13">
      <t>ハンテイ</t>
    </rPh>
    <phoneticPr fontId="20"/>
  </si>
  <si>
    <t>〇</t>
    <phoneticPr fontId="20"/>
  </si>
  <si>
    <t>表記</t>
    <rPh sb="0" eb="2">
      <t>ヒョウキ</t>
    </rPh>
    <phoneticPr fontId="20"/>
  </si>
  <si>
    <t>JAA31671AAA</t>
    <phoneticPr fontId="20"/>
  </si>
  <si>
    <t>指定型式：</t>
    <rPh sb="0" eb="2">
      <t>シテイ</t>
    </rPh>
    <rPh sb="2" eb="4">
      <t>カタシキ</t>
    </rPh>
    <phoneticPr fontId="20"/>
  </si>
  <si>
    <t>JAA31671BAA</t>
    <phoneticPr fontId="20"/>
  </si>
  <si>
    <t>JAA31671CAA</t>
    <phoneticPr fontId="20"/>
  </si>
  <si>
    <t>安全制御ﾌﾟﾛｸﾞﾗﾑ（作動の状況）</t>
    <rPh sb="0" eb="2">
      <t>アンゼン</t>
    </rPh>
    <rPh sb="2" eb="4">
      <t>セイギョ</t>
    </rPh>
    <rPh sb="12" eb="14">
      <t>サドウ</t>
    </rPh>
    <rPh sb="15" eb="17">
      <t>ジョウキョウ</t>
    </rPh>
    <phoneticPr fontId="20"/>
  </si>
  <si>
    <t>ﾌﾞﾚｰｷ感知装置の故障を模擬した場合の動作を確認する。</t>
    <phoneticPr fontId="20"/>
  </si>
  <si>
    <t>制止しないこと。</t>
    <rPh sb="0" eb="2">
      <t>セイシ</t>
    </rPh>
    <phoneticPr fontId="20"/>
  </si>
  <si>
    <t>(2)</t>
  </si>
  <si>
    <t>つま先
保護板</t>
    <rPh sb="2" eb="3">
      <t>サキ</t>
    </rPh>
    <rPh sb="4" eb="6">
      <t>ホゴ</t>
    </rPh>
    <rPh sb="6" eb="7">
      <t>バン</t>
    </rPh>
    <phoneticPr fontId="20"/>
  </si>
  <si>
    <t>外見の状況</t>
    <rPh sb="0" eb="2">
      <t>ガイケン</t>
    </rPh>
    <rPh sb="3" eb="5">
      <t>ジョウキョウ</t>
    </rPh>
    <phoneticPr fontId="20"/>
  </si>
  <si>
    <t>目視及び触診により確認する｡</t>
    <rPh sb="0" eb="2">
      <t>モクシ</t>
    </rPh>
    <rPh sb="2" eb="3">
      <t>オヨ</t>
    </rPh>
    <rPh sb="4" eb="6">
      <t>ショクシン</t>
    </rPh>
    <rPh sb="9" eb="11">
      <t>カクニン</t>
    </rPh>
    <phoneticPr fontId="20"/>
  </si>
  <si>
    <t>過度の変形があること、取付けが堅固でないこと｡</t>
    <rPh sb="0" eb="2">
      <t>カド</t>
    </rPh>
    <rPh sb="3" eb="5">
      <t>ヘンケイ</t>
    </rPh>
    <rPh sb="11" eb="13">
      <t>トリツ</t>
    </rPh>
    <rPh sb="15" eb="16">
      <t>カタ</t>
    </rPh>
    <rPh sb="16" eb="17">
      <t>コ</t>
    </rPh>
    <phoneticPr fontId="20"/>
  </si>
  <si>
    <t>長さ</t>
    <rPh sb="0" eb="1">
      <t>ナガ</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</si>
  <si>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</si>
  <si>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規定寸法未満であること。</t>
    <rPh sb="0" eb="2">
      <t>キテイ</t>
    </rPh>
    <rPh sb="2" eb="4">
      <t>スンポウ</t>
    </rPh>
    <rPh sb="4" eb="6">
      <t>ミマン</t>
    </rPh>
    <phoneticPr fontId="20"/>
  </si>
  <si>
    <t>規定値：</t>
    <rPh sb="0" eb="3">
      <t>キテイチ</t>
    </rPh>
    <phoneticPr fontId="20"/>
  </si>
  <si>
    <t>mm</t>
    <phoneticPr fontId="20"/>
  </si>
  <si>
    <t>測定値：</t>
    <rPh sb="0" eb="3">
      <t>ソクテイチ</t>
    </rPh>
    <phoneticPr fontId="20"/>
  </si>
  <si>
    <t>(3)</t>
    <phoneticPr fontId="20"/>
  </si>
  <si>
    <t>特定距離感知装置</t>
    <rPh sb="0" eb="2">
      <t>トクテイ</t>
    </rPh>
    <rPh sb="2" eb="4">
      <t>キョリ</t>
    </rPh>
    <rPh sb="4" eb="6">
      <t>カンチ</t>
    </rPh>
    <rPh sb="6" eb="8">
      <t>ソウチ</t>
    </rPh>
    <phoneticPr fontId="20"/>
  </si>
  <si>
    <t>作動の状況</t>
    <rPh sb="0" eb="2">
      <t>サドウ</t>
    </rPh>
    <rPh sb="3" eb="5">
      <t>ジョウキョウ</t>
    </rPh>
    <phoneticPr fontId="20"/>
  </si>
  <si>
    <t>動作位置を測定する。</t>
    <rPh sb="0" eb="2">
      <t>ドウサ</t>
    </rPh>
    <rPh sb="2" eb="4">
      <t>イチ</t>
    </rPh>
    <rPh sb="5" eb="7">
      <t>ソクテイ</t>
    </rPh>
    <phoneticPr fontId="20"/>
  </si>
  <si>
    <t>規定位置（各床±75mm±15mm)で動作しないこと。</t>
    <rPh sb="0" eb="2">
      <t>キテイ</t>
    </rPh>
    <rPh sb="2" eb="4">
      <t>イチ</t>
    </rPh>
    <rPh sb="5" eb="6">
      <t>カク</t>
    </rPh>
    <rPh sb="6" eb="7">
      <t>ユカ</t>
    </rPh>
    <rPh sb="19" eb="21">
      <t>ドウサ</t>
    </rPh>
    <phoneticPr fontId="20"/>
  </si>
  <si>
    <t>動作位置を入力する事で自動で判定される。</t>
    <rPh sb="0" eb="2">
      <t>ドウサ</t>
    </rPh>
    <rPh sb="2" eb="4">
      <t>イチ</t>
    </rPh>
    <rPh sb="5" eb="7">
      <t>ニュウリョク</t>
    </rPh>
    <rPh sb="9" eb="10">
      <t>コト</t>
    </rPh>
    <rPh sb="11" eb="13">
      <t>ジドウ</t>
    </rPh>
    <rPh sb="14" eb="16">
      <t>ハンテイ</t>
    </rPh>
    <phoneticPr fontId="20"/>
  </si>
  <si>
    <t>動作位置:</t>
    <rPh sb="0" eb="2">
      <t>ドウサ</t>
    </rPh>
    <rPh sb="2" eb="4">
      <t>イチ</t>
    </rPh>
    <phoneticPr fontId="20"/>
  </si>
  <si>
    <t>その他</t>
    <rPh sb="2" eb="3">
      <t>タ</t>
    </rPh>
    <phoneticPr fontId="20"/>
  </si>
  <si>
    <t>(4)</t>
    <phoneticPr fontId="20"/>
  </si>
  <si>
    <t>部品</t>
    <rPh sb="0" eb="2">
      <t>ブヒン</t>
    </rPh>
    <phoneticPr fontId="20"/>
  </si>
  <si>
    <t>規定部品の形式</t>
    <rPh sb="0" eb="2">
      <t>キテイ</t>
    </rPh>
    <rPh sb="2" eb="4">
      <t>ブヒン</t>
    </rPh>
    <rPh sb="5" eb="7">
      <t>ケイシキ</t>
    </rPh>
    <phoneticPr fontId="20"/>
  </si>
  <si>
    <t>目視により確認する｡</t>
    <rPh sb="0" eb="2">
      <t>モクシ</t>
    </rPh>
    <rPh sb="5" eb="7">
      <t>カクニン</t>
    </rPh>
    <phoneticPr fontId="20"/>
  </si>
  <si>
    <t>規定部品の形式が適正なものでないこと｡</t>
    <rPh sb="0" eb="2">
      <t>キテイ</t>
    </rPh>
    <rPh sb="2" eb="4">
      <t>ブヒン</t>
    </rPh>
    <rPh sb="5" eb="7">
      <t>ケイシキ</t>
    </rPh>
    <rPh sb="8" eb="10">
      <t>テキセイ</t>
    </rPh>
    <phoneticPr fontId="20"/>
  </si>
  <si>
    <t>(5)</t>
    <phoneticPr fontId="20"/>
  </si>
  <si>
    <t>巻上機　（①制動面②油排出場所）</t>
    <rPh sb="0" eb="2">
      <t>マキアゲ</t>
    </rPh>
    <rPh sb="2" eb="3">
      <t>キ</t>
    </rPh>
    <rPh sb="6" eb="8">
      <t>セイドウ</t>
    </rPh>
    <rPh sb="8" eb="9">
      <t>メン</t>
    </rPh>
    <rPh sb="10" eb="11">
      <t>アブラ</t>
    </rPh>
    <rPh sb="11" eb="13">
      <t>ハイシュツ</t>
    </rPh>
    <rPh sb="13" eb="15">
      <t>バショ</t>
    </rPh>
    <phoneticPr fontId="20"/>
  </si>
  <si>
    <t>油の流出状況</t>
    <rPh sb="0" eb="1">
      <t>アブラ</t>
    </rPh>
    <rPh sb="2" eb="4">
      <t>リュウシュツ</t>
    </rPh>
    <rPh sb="4" eb="6">
      <t>ジョウキョウ</t>
    </rPh>
    <phoneticPr fontId="20"/>
  </si>
  <si>
    <t>目視により確認する。</t>
    <rPh sb="0" eb="2">
      <t>モクシ</t>
    </rPh>
    <rPh sb="5" eb="7">
      <t>カクニン</t>
    </rPh>
    <phoneticPr fontId="20"/>
  </si>
  <si>
    <t>①制動面に油が付着していること。</t>
    <rPh sb="1" eb="3">
      <t>セイドウ</t>
    </rPh>
    <rPh sb="3" eb="4">
      <t>メン</t>
    </rPh>
    <rPh sb="5" eb="6">
      <t>アブラ</t>
    </rPh>
    <rPh sb="7" eb="9">
      <t>フチャク</t>
    </rPh>
    <phoneticPr fontId="20"/>
  </si>
  <si>
    <t>②ｼｰﾙ部から油が流出していること。</t>
    <rPh sb="4" eb="5">
      <t>ブ</t>
    </rPh>
    <rPh sb="7" eb="8">
      <t>アブラ</t>
    </rPh>
    <rPh sb="9" eb="11">
      <t>リュウシュツ</t>
    </rPh>
    <phoneticPr fontId="20"/>
  </si>
  <si>
    <t>ﾌﾞﾚｰｷ</t>
    <phoneticPr fontId="20"/>
  </si>
  <si>
    <t>ﾊﾟｯﾄﾞの状況</t>
    <rPh sb="6" eb="8">
      <t>ジョウキョウ</t>
    </rPh>
    <phoneticPr fontId="20"/>
  </si>
  <si>
    <t>ﾊﾟｯﾄﾞに欠損､割れがあること又はﾃﾞｨｽｸから剥離していること｡</t>
    <rPh sb="6" eb="8">
      <t>ケッソン</t>
    </rPh>
    <rPh sb="9" eb="10">
      <t>ワ</t>
    </rPh>
    <rPh sb="16" eb="17">
      <t>マタ</t>
    </rPh>
    <rPh sb="25" eb="27">
      <t>ハクリ</t>
    </rPh>
    <phoneticPr fontId="20"/>
  </si>
  <si>
    <t>ﾊﾟｯﾄﾞの厚さ状況</t>
    <rPh sb="6" eb="7">
      <t>アツ</t>
    </rPh>
    <rPh sb="8" eb="10">
      <t>ジョウキョウ</t>
    </rPh>
    <phoneticPr fontId="20"/>
  </si>
  <si>
    <t>可動制動板とｺｲﾙｹｰｽの隙間を測定する。</t>
    <rPh sb="0" eb="2">
      <t>カドウ</t>
    </rPh>
    <rPh sb="2" eb="4">
      <t>セイドウ</t>
    </rPh>
    <rPh sb="4" eb="5">
      <t>バン</t>
    </rPh>
    <rPh sb="13" eb="15">
      <t>スキマ</t>
    </rPh>
    <rPh sb="16" eb="18">
      <t>ソクテイ</t>
    </rPh>
    <phoneticPr fontId="20"/>
  </si>
  <si>
    <t>隙間が0.4mmを超えること。（要重点点検）</t>
    <rPh sb="0" eb="2">
      <t>スキマ</t>
    </rPh>
    <rPh sb="9" eb="10">
      <t>コ</t>
    </rPh>
    <rPh sb="16" eb="17">
      <t>ヨウ</t>
    </rPh>
    <rPh sb="17" eb="19">
      <t>ジュウテン</t>
    </rPh>
    <rPh sb="19" eb="21">
      <t>テンケン</t>
    </rPh>
    <phoneticPr fontId="20"/>
  </si>
  <si>
    <t>隙間測定値を入力する事により自動で判定される。</t>
    <rPh sb="0" eb="2">
      <t>スキマ</t>
    </rPh>
    <rPh sb="2" eb="5">
      <t>ソクテイチ</t>
    </rPh>
    <rPh sb="6" eb="8">
      <t>ニュウリョク</t>
    </rPh>
    <rPh sb="10" eb="11">
      <t>コト</t>
    </rPh>
    <rPh sb="14" eb="16">
      <t>ジドウ</t>
    </rPh>
    <rPh sb="17" eb="19">
      <t>ハンテイ</t>
    </rPh>
    <phoneticPr fontId="20"/>
  </si>
  <si>
    <t>隙間：</t>
    <rPh sb="0" eb="2">
      <t>スキマ</t>
    </rPh>
    <phoneticPr fontId="20"/>
  </si>
  <si>
    <t>隙間が0.58mmを超えること。（要是正）</t>
    <rPh sb="0" eb="2">
      <t>スキマ</t>
    </rPh>
    <rPh sb="10" eb="11">
      <t>コ</t>
    </rPh>
    <rPh sb="17" eb="18">
      <t>ヨウ</t>
    </rPh>
    <rPh sb="18" eb="20">
      <t>ゼセイ</t>
    </rPh>
    <phoneticPr fontId="20"/>
  </si>
  <si>
    <t>制動力の状況</t>
    <rPh sb="0" eb="2">
      <t>セイドウ</t>
    </rPh>
    <rPh sb="2" eb="3">
      <t>リョク</t>
    </rPh>
    <rPh sb="4" eb="6">
      <t>ジョウキョウ</t>
    </rPh>
    <phoneticPr fontId="20"/>
  </si>
  <si>
    <t>かごの無積載上昇時のﾌﾞﾚｰｷ制動を確認する｡</t>
    <rPh sb="3" eb="4">
      <t>ム</t>
    </rPh>
    <rPh sb="4" eb="6">
      <t>セキサイ</t>
    </rPh>
    <rPh sb="6" eb="8">
      <t>ジョウショウ</t>
    </rPh>
    <rPh sb="8" eb="9">
      <t>ジ</t>
    </rPh>
    <rPh sb="15" eb="17">
      <t>セイドウ</t>
    </rPh>
    <rPh sb="18" eb="20">
      <t>カクニン</t>
    </rPh>
    <phoneticPr fontId="20"/>
  </si>
  <si>
    <t>ﾌﾞﾚｰｷが制動しない事又はかごが規定の距離を超えていること｡</t>
    <rPh sb="6" eb="8">
      <t>セイドウ</t>
    </rPh>
    <rPh sb="11" eb="12">
      <t>コト</t>
    </rPh>
    <rPh sb="12" eb="13">
      <t>マタ</t>
    </rPh>
    <rPh sb="17" eb="19">
      <t>キテイ</t>
    </rPh>
    <rPh sb="20" eb="22">
      <t>キョリ</t>
    </rPh>
    <rPh sb="23" eb="24">
      <t>コ</t>
    </rPh>
    <phoneticPr fontId="20"/>
  </si>
  <si>
    <t>制御盤に記載された規定値及び制動距離を入力すると自動で判定される。</t>
    <rPh sb="0" eb="3">
      <t>セイギョバン</t>
    </rPh>
    <rPh sb="4" eb="6">
      <t>キサイ</t>
    </rPh>
    <rPh sb="9" eb="12">
      <t>キテイチ</t>
    </rPh>
    <rPh sb="12" eb="13">
      <t>オヨ</t>
    </rPh>
    <rPh sb="14" eb="16">
      <t>セイドウ</t>
    </rPh>
    <rPh sb="16" eb="18">
      <t>キョリ</t>
    </rPh>
    <rPh sb="19" eb="21">
      <t>ニュウリョク</t>
    </rPh>
    <rPh sb="24" eb="26">
      <t>ジドウ</t>
    </rPh>
    <rPh sb="27" eb="29">
      <t>ハンテイ</t>
    </rPh>
    <phoneticPr fontId="20"/>
  </si>
  <si>
    <t>制動距離:</t>
    <rPh sb="0" eb="2">
      <t>セイドウ</t>
    </rPh>
    <rPh sb="2" eb="4">
      <t>キョリ</t>
    </rPh>
    <phoneticPr fontId="20"/>
  </si>
  <si>
    <t>前回:</t>
    <rPh sb="0" eb="2">
      <t>ゼンカイ</t>
    </rPh>
    <phoneticPr fontId="20"/>
  </si>
  <si>
    <t>ﾌﾞﾚｰｷﾊﾟｯﾄﾞの動作感知装置</t>
    <rPh sb="11" eb="13">
      <t>ドウサ</t>
    </rPh>
    <rPh sb="13" eb="15">
      <t>カンチ</t>
    </rPh>
    <rPh sb="15" eb="17">
      <t>ソウチ</t>
    </rPh>
    <phoneticPr fontId="20"/>
  </si>
  <si>
    <t>ﾌﾞﾚｰｷ解放時及び締結時の動作感知装置の接点信号動作を確認する。</t>
    <rPh sb="5" eb="7">
      <t>カイホウ</t>
    </rPh>
    <rPh sb="6" eb="7">
      <t>ジ</t>
    </rPh>
    <rPh sb="7" eb="9">
      <t>オヨビ</t>
    </rPh>
    <rPh sb="9" eb="11">
      <t>テイケツ</t>
    </rPh>
    <rPh sb="11" eb="13">
      <t>ジノ</t>
    </rPh>
    <rPh sb="13" eb="15">
      <t>ドウサ</t>
    </rPh>
    <rPh sb="15" eb="17">
      <t>カンチ</t>
    </rPh>
    <rPh sb="17" eb="20">
      <t>ソウチノ</t>
    </rPh>
    <rPh sb="20" eb="22">
      <t>セッテン</t>
    </rPh>
    <rPh sb="22" eb="24">
      <t>シンゴウ</t>
    </rPh>
    <rPh sb="24" eb="27">
      <t>ドウサヲ</t>
    </rPh>
    <rPh sb="27" eb="31">
      <t>カクニンスル</t>
    </rPh>
    <phoneticPr fontId="20"/>
  </si>
  <si>
    <t>ﾌﾞﾚｰｷの開閉と接点信号動作が一致していないこと。</t>
    <rPh sb="6" eb="8">
      <t>カイヘイ</t>
    </rPh>
    <rPh sb="9" eb="11">
      <t>セッテン</t>
    </rPh>
    <rPh sb="11" eb="13">
      <t>シンゴウ</t>
    </rPh>
    <rPh sb="13" eb="15">
      <t>ドウサ</t>
    </rPh>
    <rPh sb="16" eb="18">
      <t>イッチ</t>
    </rPh>
    <phoneticPr fontId="20"/>
  </si>
  <si>
    <t>上記(1)～(5)の検査結果で｢否｣又は別記第一号1－(14)･3－(3)･4－(11)の検査結果で｢要是正｣又は｢要重点点検｣の判定がある場合は､別記第一号2－(9)｢戸開走行保護装置｣の検査結果を｢要是正｣又は｢要重点点検｣と判定する｡</t>
    <rPh sb="0" eb="2">
      <t>ジョウキ</t>
    </rPh>
    <rPh sb="10" eb="12">
      <t>ケンサ</t>
    </rPh>
    <rPh sb="12" eb="14">
      <t>ケッカ</t>
    </rPh>
    <rPh sb="16" eb="17">
      <t>イナ</t>
    </rPh>
    <rPh sb="18" eb="19">
      <t>マタ</t>
    </rPh>
    <rPh sb="20" eb="22">
      <t>ベッキ</t>
    </rPh>
    <rPh sb="22" eb="23">
      <t>ダイ</t>
    </rPh>
    <rPh sb="23" eb="25">
      <t>イチゴウ</t>
    </rPh>
    <rPh sb="45" eb="47">
      <t>ケンサ</t>
    </rPh>
    <rPh sb="47" eb="49">
      <t>ケッカ</t>
    </rPh>
    <rPh sb="51" eb="52">
      <t>ヨウ</t>
    </rPh>
    <rPh sb="52" eb="54">
      <t>ゼセイ</t>
    </rPh>
    <rPh sb="55" eb="56">
      <t>マタ</t>
    </rPh>
    <rPh sb="58" eb="59">
      <t>ヨウ</t>
    </rPh>
    <rPh sb="59" eb="61">
      <t>ジュウテン</t>
    </rPh>
    <rPh sb="61" eb="63">
      <t>テンケン</t>
    </rPh>
    <rPh sb="65" eb="67">
      <t>ハンテイ</t>
    </rPh>
    <rPh sb="70" eb="72">
      <t>バアイ</t>
    </rPh>
    <rPh sb="74" eb="76">
      <t>ベッキ</t>
    </rPh>
    <rPh sb="76" eb="77">
      <t>ダイ</t>
    </rPh>
    <rPh sb="77" eb="79">
      <t>イチゴウ</t>
    </rPh>
    <rPh sb="85" eb="86">
      <t>ト</t>
    </rPh>
    <rPh sb="86" eb="87">
      <t>カイ</t>
    </rPh>
    <rPh sb="87" eb="89">
      <t>ソウコウ</t>
    </rPh>
    <rPh sb="89" eb="91">
      <t>ホゴ</t>
    </rPh>
    <rPh sb="91" eb="93">
      <t>ソウチ</t>
    </rPh>
    <rPh sb="95" eb="97">
      <t>ケンサ</t>
    </rPh>
    <rPh sb="97" eb="99">
      <t>ケッカ</t>
    </rPh>
    <rPh sb="101" eb="102">
      <t>ヨウ</t>
    </rPh>
    <rPh sb="102" eb="104">
      <t>ゼセイ</t>
    </rPh>
    <rPh sb="105" eb="106">
      <t>マタ</t>
    </rPh>
    <rPh sb="108" eb="109">
      <t>ヨウ</t>
    </rPh>
    <rPh sb="109" eb="111">
      <t>ジュウテン</t>
    </rPh>
    <rPh sb="111" eb="113">
      <t>テンケン</t>
    </rPh>
    <rPh sb="115" eb="117">
      <t>ハンテイ</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</si>
  <si>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</si>
  <si>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</si>
  <si>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</si>
  <si>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</si>
  <si>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</si>
  <si>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通番</t>
    <rPh sb="0" eb="2">
      <t>ツウバン</t>
    </rPh>
    <phoneticPr fontId="20"/>
  </si>
  <si>
    <t>■番号■</t>
    <rPh sb="1" eb="3">
      <t>バンゴウ</t>
    </rPh>
    <phoneticPr fontId="20"/>
  </si>
  <si>
    <t>検査項目</t>
    <phoneticPr fontId="20"/>
  </si>
  <si>
    <t>検査事項1</t>
    <phoneticPr fontId="20"/>
  </si>
  <si>
    <t>検査事項2</t>
  </si>
  <si>
    <t>検査事項3</t>
  </si>
  <si>
    <t>検査事項4</t>
  </si>
  <si>
    <t>検査事項5</t>
  </si>
  <si>
    <t>1</t>
    <phoneticPr fontId="20"/>
  </si>
  <si>
    <t>戸開走行保護回路</t>
    <phoneticPr fontId="20"/>
  </si>
  <si>
    <t>走行中戸開時の動作確認</t>
    <phoneticPr fontId="20"/>
  </si>
  <si>
    <t>電磁接触器の劣化の状況</t>
    <rPh sb="0" eb="2">
      <t>デンジ</t>
    </rPh>
    <rPh sb="2" eb="5">
      <t>セッショクキ</t>
    </rPh>
    <rPh sb="6" eb="8">
      <t>レッカ</t>
    </rPh>
    <rPh sb="9" eb="11">
      <t>ジョウキョウ</t>
    </rPh>
    <phoneticPr fontId="20"/>
  </si>
  <si>
    <t>安全ﾌﾟﾛｸﾞﾗﾑ型式</t>
    <rPh sb="9" eb="11">
      <t>カタシキ</t>
    </rPh>
    <phoneticPr fontId="20"/>
  </si>
  <si>
    <t>安全ﾌﾟﾛｸﾞﾗﾑ作動の状況</t>
    <rPh sb="0" eb="2">
      <t>アンゼン</t>
    </rPh>
    <rPh sb="9" eb="11">
      <t>サドウ</t>
    </rPh>
    <rPh sb="12" eb="14">
      <t>ジョウキョウ</t>
    </rPh>
    <phoneticPr fontId="20"/>
  </si>
  <si>
    <t>なし</t>
    <phoneticPr fontId="20"/>
  </si>
  <si>
    <t>つま先保護板</t>
    <phoneticPr fontId="20"/>
  </si>
  <si>
    <t>外見の状況</t>
    <rPh sb="0" eb="2">
      <t>ガイケン</t>
    </rPh>
    <phoneticPr fontId="20"/>
  </si>
  <si>
    <t>長さ</t>
    <phoneticPr fontId="20"/>
  </si>
  <si>
    <t>(3)</t>
  </si>
  <si>
    <t>特定距離感知装置</t>
    <phoneticPr fontId="20"/>
  </si>
  <si>
    <t>(4)</t>
  </si>
  <si>
    <t>部品</t>
    <phoneticPr fontId="20"/>
  </si>
  <si>
    <t>規定部品の形式</t>
    <phoneticPr fontId="20"/>
  </si>
  <si>
    <t>(5)</t>
  </si>
  <si>
    <t>巻上機・ﾌﾞﾚｰｷ・動作感知装置</t>
    <rPh sb="0" eb="3">
      <t>マキアゲキ</t>
    </rPh>
    <rPh sb="10" eb="14">
      <t>ドウサカンチ</t>
    </rPh>
    <rPh sb="14" eb="16">
      <t>ソウチ</t>
    </rPh>
    <phoneticPr fontId="20"/>
  </si>
  <si>
    <t>巻上機油の流出状況</t>
    <rPh sb="0" eb="3">
      <t>マキアゲキ</t>
    </rPh>
    <rPh sb="3" eb="4">
      <t>アブラ</t>
    </rPh>
    <rPh sb="5" eb="7">
      <t>リュウシュツ</t>
    </rPh>
    <rPh sb="7" eb="9">
      <t>ジョウキョウ</t>
    </rPh>
    <phoneticPr fontId="20"/>
  </si>
  <si>
    <t>ﾌﾞﾚｰｷﾊﾟｯﾄﾞの状況</t>
    <rPh sb="11" eb="13">
      <t>ジョウキョウ</t>
    </rPh>
    <phoneticPr fontId="20"/>
  </si>
  <si>
    <t>ﾌﾞﾚｰｷﾊﾟｯﾄﾞ厚さの状況</t>
    <rPh sb="10" eb="11">
      <t>アツ</t>
    </rPh>
    <rPh sb="13" eb="15">
      <t>ジョウキョウ</t>
    </rPh>
    <phoneticPr fontId="20"/>
  </si>
  <si>
    <t>ﾌﾞﾚｰｷ制動力の状況</t>
    <phoneticPr fontId="20"/>
  </si>
  <si>
    <t>ﾌﾞﾚｰｷ動作感知装置作動の状況</t>
    <rPh sb="11" eb="13">
      <t>サドウ</t>
    </rPh>
    <rPh sb="14" eb="16">
      <t>ジョウキョウ</t>
    </rPh>
    <phoneticPr fontId="20"/>
  </si>
  <si>
    <t>検査項目プルダウン</t>
    <phoneticPr fontId="20"/>
  </si>
  <si>
    <t>規定値及び測定値を入力する事で自動で判定される｡</t>
    <rPh sb="0" eb="3">
      <t>キテイチ</t>
    </rPh>
    <rPh sb="3" eb="4">
      <t>オヨ</t>
    </rPh>
    <rPh sb="5" eb="8">
      <t>ソクテイチ</t>
    </rPh>
    <rPh sb="9" eb="11">
      <t>ニュウリョク</t>
    </rPh>
    <rPh sb="13" eb="14">
      <t>コト</t>
    </rPh>
    <rPh sb="15" eb="17">
      <t>ジドウ</t>
    </rPh>
    <rPh sb="18" eb="20">
      <t>ハンテイ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</si>
</sst>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b/>
      <sz val="9"/>
      <color indexed="81"/>
      <name val="ＭＳ Ｐゴシック"/>
      <family val="3"/>
      <charset val="128"/>
    </font>
    <font>
      <sz val="11"/>
      <color theme="1"/>
      <name val="ＭＳ Ｐゴシック"/>
      <family val="2"/>
      <scheme val="minor"/>
    </font>
    <font>
      <sz val="10"/>
      <name val="Meiryo UI"/>
      <family val="3"/>
      <charset val="128"/>
    </font>
    <font>
      <sz val="8"/>
      <color indexed="81"/>
      <name val="MS P ゴシック"/>
      <family val="3"/>
      <charset val="128"/>
    </font>
    <font>
      <b/>
      <sz val="9"/>
      <color indexed="81"/>
      <name val="MS P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7" fillId="0" borderId="0"/>
    <xf numFmtId="0" fontId="27" fillId="0" borderId="0"/>
    <xf numFmtId="0" fontId="1" fillId="0" borderId="0">
      <alignment vertical="center"/>
    </xf>
    <xf numFmtId="0" fontId="27" fillId="0" borderId="0"/>
  </cellStyleXfs>
  <cellXfs count="303">
    <xf numFmtId="0" fontId="0" fillId="0" borderId="0" xfId="0">
      <alignment vertical="center"/>
    </xf>
    <xf numFmtId="0" fontId="28" fillId="0" borderId="15" xfId="0" applyFont="1" applyBorder="1">
      <alignment vertical="center"/>
    </xf>
    <xf numFmtId="49" fontId="28" fillId="0" borderId="15" xfId="0" applyNumberFormat="1" applyFont="1" applyBorder="1">
      <alignment vertical="center"/>
    </xf>
    <xf numFmtId="0" fontId="28" fillId="0" borderId="0" xfId="0" applyFont="1">
      <alignment vertical="center"/>
    </xf>
    <xf numFmtId="0" fontId="28" fillId="0" borderId="37" xfId="0" applyFont="1" applyBorder="1">
      <alignment vertical="center"/>
    </xf>
    <xf numFmtId="0" fontId="28" fillId="0" borderId="19" xfId="0" applyFont="1" applyBorder="1">
      <alignment vertical="center"/>
    </xf>
    <xf numFmtId="0" fontId="28" fillId="0" borderId="0" xfId="0" applyFont="1" applyAlignment="1"/>
    <xf numFmtId="0" fontId="0" fillId="0" borderId="15" xfId="0" applyBorder="1">
      <alignment vertical="center"/>
    </xf>
    <xf numFmtId="0" fontId="0" fillId="0" borderId="0" xfId="0" applyProtection="1">
      <alignment vertical="center"/>
      <protection hidden="1"/>
    </xf>
    <xf numFmtId="0" fontId="25" fillId="0" borderId="0" xfId="0" applyFont="1" applyAlignment="1" applyProtection="1">
      <alignment horizontal="right" vertical="center"/>
      <protection hidden="1"/>
    </xf>
    <xf numFmtId="0" fontId="25" fillId="0" borderId="0" xfId="0" applyFont="1" applyProtection="1">
      <alignment vertical="center"/>
      <protection hidden="1"/>
    </xf>
    <xf numFmtId="0" fontId="21" fillId="0" borderId="0" xfId="0" applyFont="1" applyAlignment="1" applyProtection="1">
      <alignment horizontal="right" vertical="center"/>
      <protection hidden="1"/>
    </xf>
    <xf numFmtId="0" fontId="0" fillId="0" borderId="0" xfId="0" applyAlignment="1" applyProtection="1">
      <alignment horizontal="right" vertical="center"/>
      <protection hidden="1"/>
    </xf>
    <xf numFmtId="0" fontId="0" fillId="0" borderId="0" xfId="0" applyAlignment="1" applyProtection="1">
      <alignment horizontal="center" vertical="center"/>
      <protection hidden="1"/>
    </xf>
    <xf numFmtId="0" fontId="21" fillId="0" borderId="0" xfId="0" applyFont="1" applyProtection="1">
      <alignment vertical="center"/>
      <protection hidden="1"/>
    </xf>
    <xf numFmtId="0" fontId="25" fillId="0" borderId="13" xfId="0" applyFont="1" applyBorder="1" applyAlignment="1" applyProtection="1">
      <alignment horizontal="right" vertical="center"/>
      <protection hidden="1"/>
    </xf>
    <xf numFmtId="0" fontId="0" fillId="0" borderId="13" xfId="0" applyBorder="1" applyAlignment="1" applyProtection="1">
      <alignment horizontal="center" vertical="center"/>
      <protection hidden="1"/>
    </xf>
    <xf numFmtId="0" fontId="0" fillId="0" borderId="19" xfId="0" applyBorder="1" applyProtection="1">
      <alignment vertical="center"/>
      <protection hidden="1"/>
    </xf>
    <xf numFmtId="0" fontId="0" fillId="0" borderId="20" xfId="0" applyBorder="1" applyProtection="1">
      <alignment vertical="center"/>
      <protection hidden="1"/>
    </xf>
    <xf numFmtId="0" fontId="21" fillId="0" borderId="11" xfId="0" applyFont="1" applyBorder="1" applyProtection="1">
      <alignment vertical="center"/>
      <protection hidden="1"/>
    </xf>
    <xf numFmtId="0" fontId="21" fillId="0" borderId="10" xfId="0" applyFont="1" applyBorder="1" applyProtection="1">
      <alignment vertical="center"/>
      <protection hidden="1"/>
    </xf>
    <xf numFmtId="0" fontId="21" fillId="0" borderId="18" xfId="0" applyFont="1" applyBorder="1" applyProtection="1">
      <alignment vertical="center"/>
      <protection hidden="1"/>
    </xf>
    <xf numFmtId="0" fontId="21" fillId="0" borderId="16" xfId="0" applyFont="1" applyBorder="1" applyProtection="1">
      <alignment vertical="center"/>
      <protection hidden="1"/>
    </xf>
    <xf numFmtId="0" fontId="22" fillId="0" borderId="16" xfId="0" applyFont="1" applyBorder="1" applyProtection="1">
      <alignment vertical="center"/>
      <protection hidden="1"/>
    </xf>
    <xf numFmtId="0" fontId="21" fillId="0" borderId="17" xfId="0" applyFont="1" applyBorder="1" applyProtection="1">
      <alignment vertical="center"/>
      <protection hidden="1"/>
    </xf>
    <xf numFmtId="0" fontId="22" fillId="0" borderId="0" xfId="0" applyFont="1" applyProtection="1">
      <alignment vertical="center"/>
      <protection hidden="1"/>
    </xf>
    <xf numFmtId="0" fontId="0" fillId="0" borderId="11" xfId="0" applyBorder="1" applyProtection="1">
      <alignment vertical="center"/>
      <protection hidden="1"/>
    </xf>
    <xf numFmtId="0" fontId="21" fillId="0" borderId="0" xfId="0" applyFont="1" applyAlignment="1" applyProtection="1">
      <alignment vertical="center" wrapText="1"/>
      <protection hidden="1"/>
    </xf>
    <xf numFmtId="0" fontId="0" fillId="0" borderId="10" xfId="0" applyBorder="1" applyProtection="1">
      <alignment vertical="center"/>
      <protection hidden="1"/>
    </xf>
    <xf numFmtId="0" fontId="24" fillId="0" borderId="0" xfId="0" applyFont="1" applyAlignment="1" applyProtection="1">
      <alignment horizontal="center" vertical="center"/>
      <protection hidden="1"/>
    </xf>
    <xf numFmtId="0" fontId="0" fillId="0" borderId="11" xfId="0" applyBorder="1" applyAlignment="1" applyProtection="1">
      <alignment horizontal="center" vertical="center"/>
      <protection hidden="1"/>
    </xf>
    <xf numFmtId="0" fontId="21" fillId="0" borderId="10" xfId="0" applyFont="1" applyBorder="1" applyAlignment="1" applyProtection="1">
      <alignment vertical="center" wrapText="1"/>
      <protection hidden="1"/>
    </xf>
    <xf numFmtId="0" fontId="24" fillId="0" borderId="10" xfId="0" applyFont="1" applyBorder="1" applyAlignment="1" applyProtection="1">
      <alignment horizontal="center" vertical="center"/>
      <protection hidden="1"/>
    </xf>
    <xf numFmtId="0" fontId="0" fillId="0" borderId="12" xfId="0" applyBorder="1" applyProtection="1">
      <alignment vertical="center"/>
      <protection hidden="1"/>
    </xf>
    <xf numFmtId="0" fontId="0" fillId="0" borderId="13" xfId="0" applyBorder="1" applyProtection="1">
      <alignment vertical="center"/>
      <protection hidden="1"/>
    </xf>
    <xf numFmtId="0" fontId="0" fillId="0" borderId="14" xfId="0" applyBorder="1" applyProtection="1">
      <alignment vertical="center"/>
      <protection hidden="1"/>
    </xf>
    <xf numFmtId="0" fontId="0" fillId="0" borderId="12"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0" xfId="0" applyAlignment="1" applyProtection="1">
      <alignment horizontal="center" vertical="center"/>
      <protection hidden="1"/>
    </xf>
    <xf numFmtId="0" fontId="7" fillId="0" borderId="0" xfId="0" applyFont="1" applyAlignment="1" applyProtection="1">
      <alignment horizontal="left" wrapText="1"/>
      <protection locked="0" hidden="1"/>
    </xf>
    <xf numFmtId="0" fontId="7" fillId="0" borderId="13" xfId="0" applyFont="1" applyBorder="1" applyAlignment="1" applyProtection="1">
      <alignment horizontal="left" wrapText="1"/>
      <protection locked="0" hidden="1"/>
    </xf>
    <xf numFmtId="0" fontId="21" fillId="0" borderId="0" xfId="0" applyFont="1" applyAlignment="1" applyProtection="1">
      <protection hidden="1"/>
    </xf>
    <xf numFmtId="0" fontId="21" fillId="0" borderId="13" xfId="0" applyFont="1" applyBorder="1" applyAlignment="1" applyProtection="1">
      <protection hidden="1"/>
    </xf>
    <xf numFmtId="0" fontId="25" fillId="0" borderId="0" xfId="0" applyFont="1" applyAlignment="1" applyProtection="1">
      <alignment horizontal="center"/>
      <protection hidden="1"/>
    </xf>
    <xf numFmtId="0" fontId="25" fillId="0" borderId="13" xfId="0" applyFont="1" applyBorder="1" applyAlignment="1" applyProtection="1">
      <alignment horizontal="center"/>
      <protection hidden="1"/>
    </xf>
    <xf numFmtId="0" fontId="25" fillId="0" borderId="0" xfId="0" applyFont="1" applyAlignment="1" applyProtection="1">
      <alignment horizontal="right" vertical="center"/>
      <protection hidden="1"/>
    </xf>
    <xf numFmtId="0" fontId="0" fillId="0" borderId="0" xfId="0" applyAlignment="1" applyProtection="1">
      <alignment horizontal="right" vertical="center"/>
      <protection hidden="1"/>
    </xf>
    <xf numFmtId="0" fontId="25"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0" fillId="0" borderId="19"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22" fillId="0" borderId="15" xfId="0" applyFont="1" applyBorder="1" applyAlignment="1" applyProtection="1">
      <alignment horizontal="center" vertical="center"/>
      <protection hidden="1"/>
    </xf>
    <xf numFmtId="0" fontId="0" fillId="0" borderId="15" xfId="0" applyBorder="1" applyAlignment="1" applyProtection="1">
      <alignment vertical="center"/>
      <protection hidden="1"/>
    </xf>
    <xf numFmtId="0" fontId="0" fillId="0" borderId="34" xfId="0" applyBorder="1" applyAlignment="1" applyProtection="1">
      <alignment vertical="center"/>
      <protection hidden="1"/>
    </xf>
    <xf numFmtId="0" fontId="22" fillId="0" borderId="33" xfId="0" applyFont="1" applyBorder="1" applyAlignment="1" applyProtection="1">
      <alignment horizontal="center" vertical="center" wrapText="1"/>
      <protection hidden="1"/>
    </xf>
    <xf numFmtId="0" fontId="22" fillId="0" borderId="15" xfId="0" applyFont="1" applyBorder="1" applyAlignment="1" applyProtection="1">
      <alignment horizontal="center" vertical="center" wrapText="1"/>
      <protection hidden="1"/>
    </xf>
    <xf numFmtId="0" fontId="22" fillId="0" borderId="34" xfId="0" applyFont="1" applyBorder="1" applyAlignment="1" applyProtection="1">
      <alignment horizontal="center" vertical="center" wrapText="1"/>
      <protection hidden="1"/>
    </xf>
    <xf numFmtId="0" fontId="21" fillId="0" borderId="19" xfId="0" applyFont="1" applyBorder="1" applyAlignment="1" applyProtection="1">
      <protection hidden="1"/>
    </xf>
    <xf numFmtId="0" fontId="25" fillId="0" borderId="19" xfId="0" applyFont="1" applyBorder="1" applyAlignment="1" applyProtection="1">
      <alignment horizontal="center"/>
      <protection hidden="1"/>
    </xf>
    <xf numFmtId="0" fontId="0" fillId="0" borderId="19" xfId="0" applyBorder="1" applyAlignment="1" applyProtection="1">
      <alignment horizontal="left"/>
      <protection locked="0" hidden="1"/>
    </xf>
    <xf numFmtId="0" fontId="0" fillId="0" borderId="13" xfId="0" applyBorder="1" applyAlignment="1" applyProtection="1">
      <alignment horizontal="left"/>
      <protection locked="0" hidden="1"/>
    </xf>
    <xf numFmtId="0" fontId="21" fillId="0" borderId="13" xfId="0" applyFont="1" applyBorder="1" applyAlignment="1" applyProtection="1">
      <alignment horizontal="center" vertical="center"/>
      <protection hidden="1"/>
    </xf>
    <xf numFmtId="0" fontId="21" fillId="0" borderId="0" xfId="0" applyFont="1" applyAlignment="1" applyProtection="1">
      <alignment horizontal="center" vertical="center"/>
      <protection locked="0" hidden="1"/>
    </xf>
    <xf numFmtId="0" fontId="21" fillId="0" borderId="13" xfId="0" applyFont="1" applyBorder="1" applyAlignment="1" applyProtection="1">
      <alignment horizontal="center" vertical="center"/>
      <protection locked="0" hidden="1"/>
    </xf>
    <xf numFmtId="0" fontId="21" fillId="0" borderId="0" xfId="0" applyFont="1" applyAlignment="1" applyProtection="1">
      <alignment horizontal="center" vertical="center"/>
      <protection hidden="1"/>
    </xf>
    <xf numFmtId="0" fontId="22" fillId="0" borderId="36" xfId="0" applyFont="1" applyBorder="1" applyAlignment="1" applyProtection="1">
      <alignment horizontal="center" vertical="center"/>
      <protection hidden="1"/>
    </xf>
    <xf numFmtId="0" fontId="0" fillId="0" borderId="36" xfId="0" applyBorder="1" applyAlignment="1" applyProtection="1">
      <alignment vertical="center"/>
      <protection hidden="1"/>
    </xf>
    <xf numFmtId="0" fontId="21" fillId="0" borderId="15" xfId="0" applyFont="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49" fontId="21" fillId="0" borderId="21" xfId="0" applyNumberFormat="1" applyFont="1" applyBorder="1" applyAlignment="1" applyProtection="1">
      <alignment horizontal="center" vertical="center" shrinkToFit="1"/>
      <protection hidden="1"/>
    </xf>
    <xf numFmtId="49" fontId="21" fillId="0" borderId="19" xfId="0" applyNumberFormat="1" applyFont="1" applyBorder="1" applyAlignment="1" applyProtection="1">
      <alignment horizontal="center" vertical="center" shrinkToFit="1"/>
      <protection hidden="1"/>
    </xf>
    <xf numFmtId="49" fontId="21" fillId="0" borderId="20" xfId="0" applyNumberFormat="1" applyFont="1" applyBorder="1" applyAlignment="1" applyProtection="1">
      <alignment horizontal="center" vertical="center" shrinkToFit="1"/>
      <protection hidden="1"/>
    </xf>
    <xf numFmtId="49" fontId="21" fillId="0" borderId="10" xfId="0" applyNumberFormat="1" applyFont="1" applyBorder="1" applyAlignment="1" applyProtection="1">
      <alignment horizontal="center" vertical="center" shrinkToFit="1"/>
      <protection hidden="1"/>
    </xf>
    <xf numFmtId="49" fontId="21" fillId="0" borderId="0" xfId="0" applyNumberFormat="1" applyFont="1" applyAlignment="1" applyProtection="1">
      <alignment horizontal="center" vertical="center" shrinkToFit="1"/>
      <protection hidden="1"/>
    </xf>
    <xf numFmtId="49" fontId="21" fillId="0" borderId="11" xfId="0" applyNumberFormat="1" applyFont="1" applyBorder="1" applyAlignment="1" applyProtection="1">
      <alignment horizontal="center" vertical="center" shrinkToFit="1"/>
      <protection hidden="1"/>
    </xf>
    <xf numFmtId="49" fontId="21" fillId="0" borderId="12" xfId="0" applyNumberFormat="1" applyFont="1" applyBorder="1" applyAlignment="1" applyProtection="1">
      <alignment horizontal="center" vertical="center" shrinkToFit="1"/>
      <protection hidden="1"/>
    </xf>
    <xf numFmtId="49" fontId="21" fillId="0" borderId="13" xfId="0" applyNumberFormat="1" applyFont="1" applyBorder="1" applyAlignment="1" applyProtection="1">
      <alignment horizontal="center" vertical="center" shrinkToFit="1"/>
      <protection hidden="1"/>
    </xf>
    <xf numFmtId="49" fontId="21" fillId="0" borderId="14" xfId="0" applyNumberFormat="1" applyFont="1" applyBorder="1" applyAlignment="1" applyProtection="1">
      <alignment horizontal="center" vertical="center" shrinkToFit="1"/>
      <protection hidden="1"/>
    </xf>
    <xf numFmtId="0" fontId="21" fillId="0" borderId="21" xfId="0" applyFont="1" applyBorder="1" applyAlignment="1" applyProtection="1">
      <alignment vertical="center" wrapText="1"/>
      <protection hidden="1"/>
    </xf>
    <xf numFmtId="0" fontId="21" fillId="0" borderId="19" xfId="0" applyFont="1" applyBorder="1" applyAlignment="1" applyProtection="1">
      <alignment vertical="center" wrapText="1"/>
      <protection hidden="1"/>
    </xf>
    <xf numFmtId="0" fontId="21" fillId="0" borderId="20" xfId="0" applyFont="1" applyBorder="1" applyAlignment="1" applyProtection="1">
      <alignment vertical="center" wrapText="1"/>
      <protection hidden="1"/>
    </xf>
    <xf numFmtId="0" fontId="21" fillId="0" borderId="10"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1" xfId="0" applyFont="1" applyBorder="1" applyAlignment="1" applyProtection="1">
      <alignment vertical="center" wrapText="1"/>
      <protection hidden="1"/>
    </xf>
    <xf numFmtId="0" fontId="21" fillId="0" borderId="12" xfId="0" applyFont="1" applyBorder="1" applyAlignment="1" applyProtection="1">
      <alignment vertical="center" wrapText="1"/>
      <protection hidden="1"/>
    </xf>
    <xf numFmtId="0" fontId="21" fillId="0" borderId="13" xfId="0" applyFont="1" applyBorder="1" applyAlignment="1" applyProtection="1">
      <alignment vertical="center" wrapText="1"/>
      <protection hidden="1"/>
    </xf>
    <xf numFmtId="0" fontId="21" fillId="0" borderId="14" xfId="0" applyFont="1" applyBorder="1" applyAlignment="1" applyProtection="1">
      <alignment vertical="center" wrapText="1"/>
      <protection hidden="1"/>
    </xf>
    <xf numFmtId="0" fontId="21" fillId="0" borderId="21" xfId="0" applyFont="1" applyBorder="1" applyAlignment="1" applyProtection="1">
      <alignment horizontal="left" vertical="center" wrapText="1"/>
      <protection hidden="1"/>
    </xf>
    <xf numFmtId="0" fontId="21" fillId="0" borderId="19" xfId="0" applyFont="1" applyBorder="1" applyAlignment="1" applyProtection="1">
      <alignment horizontal="left" vertical="center" wrapText="1"/>
      <protection hidden="1"/>
    </xf>
    <xf numFmtId="0" fontId="21" fillId="0" borderId="20" xfId="0" applyFont="1" applyBorder="1" applyAlignment="1" applyProtection="1">
      <alignment horizontal="left" vertical="center" wrapText="1"/>
      <protection hidden="1"/>
    </xf>
    <xf numFmtId="0" fontId="21" fillId="0" borderId="10"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0" fillId="0" borderId="21"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21" xfId="0" applyBorder="1" applyAlignment="1" applyProtection="1">
      <alignment horizontal="center" vertical="center"/>
      <protection locked="0" hidden="1"/>
    </xf>
    <xf numFmtId="0" fontId="0" fillId="0" borderId="19" xfId="0" applyBorder="1" applyAlignment="1" applyProtection="1">
      <alignment horizontal="center" vertical="center"/>
      <protection locked="0" hidden="1"/>
    </xf>
    <xf numFmtId="0" fontId="0" fillId="0" borderId="47" xfId="0" applyBorder="1" applyAlignment="1" applyProtection="1">
      <alignment horizontal="center" vertical="center"/>
      <protection locked="0" hidden="1"/>
    </xf>
    <xf numFmtId="0" fontId="0" fillId="0" borderId="10" xfId="0" applyBorder="1" applyAlignment="1" applyProtection="1">
      <alignment horizontal="center" vertical="center"/>
      <protection locked="0" hidden="1"/>
    </xf>
    <xf numFmtId="0" fontId="0" fillId="0" borderId="0" xfId="0" applyAlignment="1" applyProtection="1">
      <alignment horizontal="center" vertical="center"/>
      <protection locked="0" hidden="1"/>
    </xf>
    <xf numFmtId="0" fontId="0" fillId="0" borderId="25" xfId="0" applyBorder="1" applyAlignment="1" applyProtection="1">
      <alignment horizontal="center" vertical="center"/>
      <protection locked="0" hidden="1"/>
    </xf>
    <xf numFmtId="0" fontId="0" fillId="0" borderId="46" xfId="0" applyBorder="1" applyAlignment="1" applyProtection="1">
      <alignment horizontal="center" vertical="center"/>
      <protection hidden="1"/>
    </xf>
    <xf numFmtId="0" fontId="0" fillId="0" borderId="47"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46" xfId="0" applyBorder="1" applyAlignment="1" applyProtection="1">
      <alignment horizontal="center" vertical="center"/>
      <protection locked="0" hidden="1"/>
    </xf>
    <xf numFmtId="0" fontId="0" fillId="0" borderId="20" xfId="0" applyBorder="1" applyAlignment="1" applyProtection="1">
      <alignment horizontal="center" vertical="center"/>
      <protection locked="0" hidden="1"/>
    </xf>
    <xf numFmtId="0" fontId="0" fillId="0" borderId="28" xfId="0" applyBorder="1" applyAlignment="1" applyProtection="1">
      <alignment horizontal="center" vertical="center"/>
      <protection locked="0" hidden="1"/>
    </xf>
    <xf numFmtId="0" fontId="0" fillId="0" borderId="11" xfId="0" applyBorder="1" applyAlignment="1" applyProtection="1">
      <alignment horizontal="center" vertical="center"/>
      <protection locked="0" hidden="1"/>
    </xf>
    <xf numFmtId="0" fontId="0" fillId="0" borderId="38" xfId="0" applyBorder="1" applyAlignment="1" applyProtection="1">
      <alignment horizontal="center" vertical="center"/>
      <protection locked="0" hidden="1"/>
    </xf>
    <xf numFmtId="0" fontId="0" fillId="0" borderId="39" xfId="0" applyBorder="1" applyAlignment="1" applyProtection="1">
      <alignment horizontal="center" vertical="center"/>
      <protection locked="0" hidden="1"/>
    </xf>
    <xf numFmtId="0" fontId="0" fillId="0" borderId="33" xfId="0" applyBorder="1" applyAlignment="1" applyProtection="1">
      <alignment horizontal="center" vertical="center"/>
      <protection locked="0" hidden="1"/>
    </xf>
    <xf numFmtId="0" fontId="0" fillId="0" borderId="15" xfId="0" applyBorder="1" applyAlignment="1" applyProtection="1">
      <alignment horizontal="center" vertical="center"/>
      <protection locked="0" hidden="1"/>
    </xf>
    <xf numFmtId="0" fontId="21" fillId="0" borderId="19" xfId="0" applyFont="1" applyBorder="1" applyAlignment="1" applyProtection="1">
      <alignment horizontal="left" vertical="center"/>
      <protection hidden="1"/>
    </xf>
    <xf numFmtId="0" fontId="21" fillId="0" borderId="20" xfId="0" applyFont="1" applyBorder="1" applyAlignment="1" applyProtection="1">
      <alignment horizontal="left" vertical="center"/>
      <protection hidden="1"/>
    </xf>
    <xf numFmtId="0" fontId="21" fillId="0" borderId="0" xfId="0" applyFont="1" applyAlignment="1" applyProtection="1">
      <alignment horizontal="left" vertical="center"/>
      <protection hidden="1"/>
    </xf>
    <xf numFmtId="0" fontId="21" fillId="0" borderId="11" xfId="0" applyFont="1" applyBorder="1" applyAlignment="1" applyProtection="1">
      <alignment horizontal="left" vertical="center"/>
      <protection hidden="1"/>
    </xf>
    <xf numFmtId="0" fontId="21" fillId="0" borderId="18"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21" fillId="0" borderId="21" xfId="0" applyFont="1" applyBorder="1" applyAlignment="1" applyProtection="1">
      <alignment horizontal="center" vertical="center"/>
      <protection hidden="1"/>
    </xf>
    <xf numFmtId="0" fontId="21" fillId="0" borderId="19"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49" xfId="0" applyBorder="1" applyAlignment="1" applyProtection="1">
      <alignment horizontal="center" vertical="center"/>
      <protection hidden="1"/>
    </xf>
    <xf numFmtId="0" fontId="0" fillId="0" borderId="50" xfId="0" applyBorder="1" applyAlignment="1" applyProtection="1">
      <alignment horizontal="center" vertical="center"/>
      <protection hidden="1"/>
    </xf>
    <xf numFmtId="0" fontId="21" fillId="0" borderId="11" xfId="0" applyFont="1" applyBorder="1" applyAlignment="1" applyProtection="1">
      <alignment horizontal="center" vertical="center"/>
      <protection hidden="1"/>
    </xf>
    <xf numFmtId="0" fontId="21" fillId="0" borderId="10" xfId="0" applyFont="1" applyBorder="1" applyAlignment="1" applyProtection="1">
      <alignment vertical="center" wrapText="1"/>
      <protection locked="0" hidden="1"/>
    </xf>
    <xf numFmtId="0" fontId="21" fillId="0" borderId="0" xfId="0" applyFont="1" applyAlignment="1" applyProtection="1">
      <alignment vertical="center" wrapText="1"/>
      <protection locked="0" hidden="1"/>
    </xf>
    <xf numFmtId="0" fontId="21" fillId="0" borderId="11" xfId="0" applyFont="1" applyBorder="1" applyAlignment="1" applyProtection="1">
      <alignment vertical="center" wrapText="1"/>
      <protection locked="0" hidden="1"/>
    </xf>
    <xf numFmtId="0" fontId="21" fillId="0" borderId="12" xfId="0" applyFont="1" applyBorder="1" applyAlignment="1" applyProtection="1">
      <alignment vertical="center" wrapText="1"/>
      <protection locked="0" hidden="1"/>
    </xf>
    <xf numFmtId="0" fontId="21" fillId="0" borderId="13" xfId="0" applyFont="1" applyBorder="1" applyAlignment="1" applyProtection="1">
      <alignment vertical="center" wrapText="1"/>
      <protection locked="0" hidden="1"/>
    </xf>
    <xf numFmtId="0" fontId="21" fillId="0" borderId="14" xfId="0" applyFont="1" applyBorder="1" applyAlignment="1" applyProtection="1">
      <alignment vertical="center" wrapText="1"/>
      <protection locked="0" hidden="1"/>
    </xf>
    <xf numFmtId="0" fontId="21" fillId="0" borderId="10" xfId="0" applyFont="1" applyBorder="1" applyAlignment="1" applyProtection="1">
      <alignment horizontal="center" vertical="center" wrapText="1"/>
      <protection locked="0" hidden="1"/>
    </xf>
    <xf numFmtId="0" fontId="21" fillId="0" borderId="0" xfId="0" applyFont="1" applyAlignment="1" applyProtection="1">
      <alignment horizontal="center" vertical="center" wrapText="1"/>
      <protection locked="0" hidden="1"/>
    </xf>
    <xf numFmtId="0" fontId="21" fillId="0" borderId="11" xfId="0" applyFont="1" applyBorder="1" applyAlignment="1" applyProtection="1">
      <alignment horizontal="center" vertical="center" wrapText="1"/>
      <protection locked="0" hidden="1"/>
    </xf>
    <xf numFmtId="0" fontId="21" fillId="0" borderId="12" xfId="0" applyFont="1" applyBorder="1" applyAlignment="1" applyProtection="1">
      <alignment horizontal="center" vertical="center" wrapText="1"/>
      <protection locked="0" hidden="1"/>
    </xf>
    <xf numFmtId="0" fontId="21" fillId="0" borderId="13" xfId="0" applyFont="1" applyBorder="1" applyAlignment="1" applyProtection="1">
      <alignment horizontal="center" vertical="center" wrapText="1"/>
      <protection locked="0" hidden="1"/>
    </xf>
    <xf numFmtId="0" fontId="21" fillId="0" borderId="14" xfId="0" applyFont="1" applyBorder="1" applyAlignment="1" applyProtection="1">
      <alignment horizontal="center" vertical="center" wrapText="1"/>
      <protection locked="0" hidden="1"/>
    </xf>
    <xf numFmtId="0" fontId="21" fillId="0" borderId="10" xfId="0" applyFont="1" applyBorder="1" applyAlignment="1" applyProtection="1">
      <alignment horizontal="center" vertical="center"/>
      <protection locked="0" hidden="1"/>
    </xf>
    <xf numFmtId="0" fontId="21" fillId="0" borderId="11" xfId="0" applyFont="1" applyBorder="1" applyAlignment="1" applyProtection="1">
      <alignment horizontal="center" vertical="center"/>
      <protection locked="0" hidden="1"/>
    </xf>
    <xf numFmtId="0" fontId="21" fillId="0" borderId="12" xfId="0" applyFont="1" applyBorder="1" applyAlignment="1" applyProtection="1">
      <alignment horizontal="center" vertical="center"/>
      <protection locked="0" hidden="1"/>
    </xf>
    <xf numFmtId="0" fontId="21" fillId="0" borderId="14" xfId="0" applyFont="1" applyBorder="1" applyAlignment="1" applyProtection="1">
      <alignment horizontal="center" vertical="center"/>
      <protection locked="0" hidden="1"/>
    </xf>
    <xf numFmtId="0" fontId="0" fillId="0" borderId="44" xfId="0" applyBorder="1" applyAlignment="1">
      <alignment horizontal="center" vertical="center"/>
    </xf>
    <xf numFmtId="0" fontId="0" fillId="0" borderId="36" xfId="0" applyBorder="1" applyAlignment="1">
      <alignment horizontal="center" vertical="center"/>
    </xf>
    <xf numFmtId="0" fontId="21" fillId="0" borderId="22" xfId="0" applyFont="1" applyBorder="1" applyAlignment="1" applyProtection="1">
      <alignment vertical="center" wrapText="1"/>
      <protection hidden="1"/>
    </xf>
    <xf numFmtId="0" fontId="21" fillId="0" borderId="23" xfId="0" applyFont="1" applyBorder="1" applyAlignment="1" applyProtection="1">
      <alignment vertical="center" wrapText="1"/>
      <protection hidden="1"/>
    </xf>
    <xf numFmtId="0" fontId="21" fillId="0" borderId="35" xfId="0" applyFont="1" applyBorder="1" applyAlignment="1" applyProtection="1">
      <alignment vertical="center" wrapText="1"/>
      <protection hidden="1"/>
    </xf>
    <xf numFmtId="0" fontId="21" fillId="0" borderId="18" xfId="0" applyFont="1" applyBorder="1" applyAlignment="1" applyProtection="1">
      <alignment vertical="center" wrapText="1"/>
      <protection hidden="1"/>
    </xf>
    <xf numFmtId="0" fontId="21" fillId="0" borderId="16" xfId="0" applyFont="1" applyBorder="1" applyAlignment="1" applyProtection="1">
      <alignment vertical="center" wrapText="1"/>
      <protection hidden="1"/>
    </xf>
    <xf numFmtId="0" fontId="21" fillId="0" borderId="17" xfId="0" applyFont="1" applyBorder="1" applyAlignment="1" applyProtection="1">
      <alignment vertical="center" wrapText="1"/>
      <protection hidden="1"/>
    </xf>
    <xf numFmtId="0" fontId="0" fillId="0" borderId="22"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0" fillId="0" borderId="27"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22" fillId="0" borderId="0" xfId="0" applyFont="1" applyAlignment="1" applyProtection="1">
      <alignment horizontal="center" vertical="center"/>
      <protection locked="0" hidden="1"/>
    </xf>
    <xf numFmtId="0" fontId="22" fillId="0" borderId="13" xfId="0" applyFont="1" applyBorder="1" applyAlignment="1" applyProtection="1">
      <alignment horizontal="center" vertical="center"/>
      <protection locked="0" hidden="1"/>
    </xf>
    <xf numFmtId="0" fontId="22" fillId="0" borderId="0" xfId="0" applyFont="1" applyAlignment="1" applyProtection="1">
      <alignment horizontal="center" vertical="center"/>
      <protection hidden="1"/>
    </xf>
    <xf numFmtId="0" fontId="21" fillId="0" borderId="22" xfId="0" applyFont="1" applyBorder="1" applyAlignment="1" applyProtection="1">
      <alignment horizontal="left" vertical="center" wrapText="1"/>
      <protection hidden="1"/>
    </xf>
    <xf numFmtId="0" fontId="21" fillId="0" borderId="23" xfId="0" applyFont="1" applyBorder="1" applyAlignment="1" applyProtection="1">
      <alignment horizontal="left" vertical="center" wrapText="1"/>
      <protection hidden="1"/>
    </xf>
    <xf numFmtId="0" fontId="21" fillId="0" borderId="35" xfId="0" applyFont="1" applyBorder="1" applyAlignment="1" applyProtection="1">
      <alignment horizontal="left" vertical="center" wrapText="1"/>
      <protection hidden="1"/>
    </xf>
    <xf numFmtId="0" fontId="21" fillId="0" borderId="22" xfId="0" applyFont="1" applyBorder="1" applyAlignment="1" applyProtection="1">
      <alignment horizontal="center" vertical="center"/>
      <protection hidden="1"/>
    </xf>
    <xf numFmtId="0" fontId="21" fillId="0" borderId="23" xfId="0" applyFont="1" applyBorder="1" applyAlignment="1" applyProtection="1">
      <alignment horizontal="center" vertical="center"/>
      <protection hidden="1"/>
    </xf>
    <xf numFmtId="0" fontId="21" fillId="0" borderId="13" xfId="0" applyFont="1" applyBorder="1" applyAlignment="1" applyProtection="1">
      <alignment horizontal="left" vertical="center" wrapText="1"/>
      <protection hidden="1"/>
    </xf>
    <xf numFmtId="0" fontId="21" fillId="0" borderId="14" xfId="0" applyFont="1" applyBorder="1" applyAlignment="1" applyProtection="1">
      <alignment horizontal="left" vertical="center" wrapText="1"/>
      <protection hidden="1"/>
    </xf>
    <xf numFmtId="0" fontId="21" fillId="0" borderId="10" xfId="0" applyFont="1" applyBorder="1" applyAlignment="1" applyProtection="1">
      <alignment horizontal="center" vertical="center" wrapText="1"/>
      <protection hidden="1"/>
    </xf>
    <xf numFmtId="0" fontId="21" fillId="0" borderId="0" xfId="0" applyFont="1" applyAlignment="1" applyProtection="1">
      <alignment horizontal="center" vertical="center" wrapText="1"/>
      <protection hidden="1"/>
    </xf>
    <xf numFmtId="0" fontId="21" fillId="0" borderId="13" xfId="0" applyFont="1" applyBorder="1" applyAlignment="1" applyProtection="1">
      <alignment horizontal="center" vertical="center" wrapText="1"/>
      <protection hidden="1"/>
    </xf>
    <xf numFmtId="0" fontId="21" fillId="0" borderId="13" xfId="0" applyFont="1" applyBorder="1" applyAlignment="1" applyProtection="1">
      <alignment horizontal="left" vertical="center"/>
      <protection hidden="1"/>
    </xf>
    <xf numFmtId="0" fontId="21" fillId="0" borderId="14" xfId="0" applyFont="1" applyBorder="1" applyAlignment="1" applyProtection="1">
      <alignment horizontal="left" vertical="center"/>
      <protection hidden="1"/>
    </xf>
    <xf numFmtId="49" fontId="21" fillId="0" borderId="15" xfId="0" applyNumberFormat="1" applyFont="1" applyBorder="1" applyAlignment="1" applyProtection="1">
      <alignment horizontal="center" vertical="center" shrinkToFit="1"/>
      <protection hidden="1"/>
    </xf>
    <xf numFmtId="0" fontId="0" fillId="0" borderId="15" xfId="0" applyBorder="1" applyAlignment="1" applyProtection="1">
      <alignment horizontal="center" vertical="center" shrinkToFit="1"/>
      <protection hidden="1"/>
    </xf>
    <xf numFmtId="0" fontId="21" fillId="0" borderId="15" xfId="0" applyFont="1" applyBorder="1" applyAlignment="1" applyProtection="1">
      <alignment horizontal="left" vertical="center" wrapText="1"/>
      <protection hidden="1"/>
    </xf>
    <xf numFmtId="0" fontId="21" fillId="0" borderId="15" xfId="0" applyFont="1" applyBorder="1" applyAlignment="1" applyProtection="1">
      <alignment horizontal="left" vertical="center"/>
      <protection hidden="1"/>
    </xf>
    <xf numFmtId="0" fontId="21" fillId="0" borderId="15" xfId="0" applyFont="1" applyBorder="1" applyAlignment="1" applyProtection="1">
      <alignment vertical="center"/>
      <protection hidden="1"/>
    </xf>
    <xf numFmtId="0" fontId="0" fillId="0" borderId="45" xfId="0" applyBorder="1" applyAlignment="1" applyProtection="1">
      <alignment vertical="center"/>
      <protection hidden="1"/>
    </xf>
    <xf numFmtId="0" fontId="21" fillId="0" borderId="15" xfId="0" applyFont="1" applyBorder="1" applyAlignment="1" applyProtection="1">
      <alignment vertical="center" wrapText="1"/>
      <protection hidden="1"/>
    </xf>
    <xf numFmtId="0" fontId="21" fillId="0" borderId="45" xfId="0" applyFont="1" applyBorder="1" applyAlignment="1" applyProtection="1">
      <alignment vertical="center" wrapText="1"/>
      <protection hidden="1"/>
    </xf>
    <xf numFmtId="0" fontId="0" fillId="0" borderId="34" xfId="0" applyBorder="1" applyAlignment="1" applyProtection="1">
      <alignment horizontal="center" vertical="center"/>
      <protection locked="0" hidden="1"/>
    </xf>
    <xf numFmtId="0" fontId="0" fillId="0" borderId="37" xfId="0" applyBorder="1" applyAlignment="1" applyProtection="1">
      <alignment horizontal="center" vertical="center"/>
      <protection locked="0" hidden="1"/>
    </xf>
    <xf numFmtId="0" fontId="0" fillId="0" borderId="40" xfId="0" applyBorder="1" applyAlignment="1" applyProtection="1">
      <alignment horizontal="center" vertical="center"/>
      <protection locked="0" hidden="1"/>
    </xf>
    <xf numFmtId="0" fontId="0" fillId="0" borderId="33"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34" xfId="0" applyBorder="1" applyAlignment="1" applyProtection="1">
      <alignment horizontal="center" vertical="center"/>
      <protection hidden="1"/>
    </xf>
    <xf numFmtId="0" fontId="0" fillId="0" borderId="42" xfId="0" applyBorder="1" applyAlignment="1" applyProtection="1">
      <alignment horizontal="center" vertical="center"/>
      <protection hidden="1"/>
    </xf>
    <xf numFmtId="0" fontId="0" fillId="0" borderId="37" xfId="0" applyBorder="1" applyAlignment="1" applyProtection="1">
      <alignment horizontal="center" vertical="center"/>
      <protection hidden="1"/>
    </xf>
    <xf numFmtId="0" fontId="0" fillId="0" borderId="40" xfId="0" applyBorder="1" applyAlignment="1" applyProtection="1">
      <alignment horizontal="center" vertical="center"/>
      <protection hidden="1"/>
    </xf>
    <xf numFmtId="0" fontId="21" fillId="0" borderId="35" xfId="0" applyFont="1" applyBorder="1" applyAlignment="1" applyProtection="1">
      <alignment horizontal="center" vertical="center"/>
      <protection hidden="1"/>
    </xf>
    <xf numFmtId="0" fontId="21" fillId="0" borderId="12" xfId="0" applyFont="1" applyBorder="1" applyAlignment="1" applyProtection="1">
      <alignment horizontal="center" vertical="center"/>
      <protection hidden="1"/>
    </xf>
    <xf numFmtId="0" fontId="21" fillId="0" borderId="14" xfId="0" applyFont="1" applyBorder="1" applyAlignment="1" applyProtection="1">
      <alignment horizontal="center" vertical="center"/>
      <protection hidden="1"/>
    </xf>
    <xf numFmtId="0" fontId="0" fillId="0" borderId="31" xfId="0" applyBorder="1" applyAlignment="1" applyProtection="1">
      <alignment horizontal="center" vertical="center"/>
      <protection locked="0" hidden="1"/>
    </xf>
    <xf numFmtId="0" fontId="0" fillId="0" borderId="32" xfId="0" applyBorder="1" applyAlignment="1" applyProtection="1">
      <alignment horizontal="center" vertical="center"/>
      <protection locked="0" hidden="1"/>
    </xf>
    <xf numFmtId="0" fontId="0" fillId="0" borderId="14" xfId="0" applyBorder="1" applyAlignment="1" applyProtection="1">
      <alignment horizontal="center" vertical="center"/>
      <protection locked="0" hidden="1"/>
    </xf>
    <xf numFmtId="0" fontId="0" fillId="0" borderId="36" xfId="0" applyBorder="1" applyAlignment="1" applyProtection="1">
      <alignment horizontal="center" vertical="center"/>
      <protection locked="0" hidden="1"/>
    </xf>
    <xf numFmtId="0" fontId="21" fillId="0" borderId="36" xfId="0" applyFont="1" applyBorder="1" applyAlignment="1" applyProtection="1">
      <alignment horizontal="left" vertical="center"/>
      <protection hidden="1"/>
    </xf>
    <xf numFmtId="0" fontId="21" fillId="0" borderId="31" xfId="0" applyFont="1" applyBorder="1" applyAlignment="1" applyProtection="1">
      <alignment vertical="center"/>
      <protection hidden="1"/>
    </xf>
    <xf numFmtId="0" fontId="21" fillId="0" borderId="31" xfId="0" applyFont="1" applyBorder="1" applyAlignment="1" applyProtection="1">
      <alignment vertical="center" wrapText="1"/>
      <protection hidden="1"/>
    </xf>
    <xf numFmtId="0" fontId="21" fillId="0" borderId="10" xfId="0" applyFont="1" applyBorder="1" applyAlignment="1" applyProtection="1">
      <alignment vertical="center"/>
      <protection hidden="1"/>
    </xf>
    <xf numFmtId="0" fontId="21" fillId="0" borderId="0" xfId="0" applyFont="1" applyAlignment="1" applyProtection="1">
      <alignment vertical="center"/>
      <protection hidden="1"/>
    </xf>
    <xf numFmtId="0" fontId="21" fillId="0" borderId="11" xfId="0" applyFont="1" applyBorder="1" applyAlignment="1" applyProtection="1">
      <alignment vertical="center"/>
      <protection hidden="1"/>
    </xf>
    <xf numFmtId="0" fontId="0" fillId="0" borderId="39" xfId="0" applyBorder="1" applyAlignment="1" applyProtection="1">
      <alignment horizontal="center" vertical="center"/>
      <protection hidden="1"/>
    </xf>
    <xf numFmtId="0" fontId="0" fillId="0" borderId="41" xfId="0" applyBorder="1" applyAlignment="1" applyProtection="1">
      <alignment horizontal="center" vertical="center"/>
      <protection hidden="1"/>
    </xf>
    <xf numFmtId="0" fontId="0" fillId="0" borderId="38" xfId="0" applyBorder="1" applyAlignment="1" applyProtection="1">
      <alignment horizontal="center" vertical="center"/>
      <protection hidden="1"/>
    </xf>
    <xf numFmtId="0" fontId="21" fillId="0" borderId="36" xfId="0" applyFont="1" applyBorder="1" applyAlignment="1" applyProtection="1">
      <alignment horizontal="left" vertical="center" wrapText="1"/>
      <protection hidden="1"/>
    </xf>
    <xf numFmtId="0" fontId="0" fillId="0" borderId="48" xfId="0" applyBorder="1" applyAlignment="1" applyProtection="1">
      <alignment horizontal="center" vertical="center"/>
      <protection hidden="1"/>
    </xf>
    <xf numFmtId="0" fontId="23" fillId="0" borderId="11" xfId="0" applyFont="1" applyBorder="1" applyAlignment="1" applyProtection="1">
      <alignment horizontal="center" vertical="center"/>
      <protection hidden="1"/>
    </xf>
    <xf numFmtId="0" fontId="0" fillId="0" borderId="36" xfId="0" applyBorder="1" applyAlignment="1" applyProtection="1">
      <alignment horizontal="center" vertical="center"/>
      <protection hidden="1"/>
    </xf>
    <xf numFmtId="0" fontId="21" fillId="0" borderId="31" xfId="0" applyFont="1" applyBorder="1" applyAlignment="1" applyProtection="1">
      <alignment horizontal="center" vertical="center"/>
      <protection hidden="1"/>
    </xf>
    <xf numFmtId="0" fontId="21" fillId="0" borderId="20" xfId="0" applyFont="1" applyBorder="1" applyAlignment="1" applyProtection="1">
      <alignment horizontal="center" vertical="center"/>
      <protection hidden="1"/>
    </xf>
    <xf numFmtId="0" fontId="21" fillId="0" borderId="37" xfId="0" applyFont="1" applyBorder="1" applyAlignment="1" applyProtection="1">
      <alignment horizontal="center" vertical="center"/>
      <protection hidden="1"/>
    </xf>
    <xf numFmtId="0" fontId="21" fillId="0" borderId="12" xfId="0" applyFont="1" applyBorder="1" applyAlignment="1" applyProtection="1">
      <alignment horizontal="left" vertical="center" wrapText="1"/>
      <protection hidden="1"/>
    </xf>
    <xf numFmtId="0" fontId="21" fillId="0" borderId="21" xfId="0" applyFont="1" applyBorder="1" applyAlignment="1" applyProtection="1">
      <alignment vertical="center"/>
      <protection hidden="1"/>
    </xf>
    <xf numFmtId="0" fontId="21" fillId="0" borderId="19" xfId="0" applyFont="1" applyBorder="1" applyAlignment="1" applyProtection="1">
      <alignment vertical="center"/>
      <protection hidden="1"/>
    </xf>
    <xf numFmtId="0" fontId="21" fillId="0" borderId="20" xfId="0" applyFont="1" applyBorder="1" applyAlignment="1" applyProtection="1">
      <alignment vertical="center"/>
      <protection hidden="1"/>
    </xf>
    <xf numFmtId="0" fontId="21" fillId="0" borderId="12" xfId="0" applyFont="1" applyBorder="1" applyAlignment="1" applyProtection="1">
      <alignment vertical="center"/>
      <protection hidden="1"/>
    </xf>
    <xf numFmtId="0" fontId="21" fillId="0" borderId="13" xfId="0" applyFont="1" applyBorder="1" applyAlignment="1" applyProtection="1">
      <alignment vertical="center"/>
      <protection hidden="1"/>
    </xf>
    <xf numFmtId="0" fontId="21" fillId="0" borderId="14" xfId="0" applyFont="1" applyBorder="1" applyAlignment="1" applyProtection="1">
      <alignment vertical="center"/>
      <protection hidden="1"/>
    </xf>
    <xf numFmtId="0" fontId="21" fillId="0" borderId="45" xfId="0" applyFont="1" applyBorder="1" applyAlignment="1" applyProtection="1">
      <alignment vertical="center"/>
      <protection hidden="1"/>
    </xf>
    <xf numFmtId="0" fontId="21" fillId="0" borderId="21" xfId="0" applyFont="1" applyBorder="1" applyAlignment="1" applyProtection="1">
      <alignment horizontal="left" vertical="center"/>
      <protection hidden="1"/>
    </xf>
    <xf numFmtId="0" fontId="21" fillId="0" borderId="12" xfId="0" applyFont="1" applyBorder="1" applyAlignment="1" applyProtection="1">
      <alignment horizontal="left" vertical="center"/>
      <protection hidden="1"/>
    </xf>
    <xf numFmtId="0" fontId="21" fillId="0" borderId="10" xfId="0" applyFont="1" applyBorder="1" applyAlignment="1" applyProtection="1">
      <alignment horizontal="left" vertical="center"/>
      <protection hidden="1"/>
    </xf>
    <xf numFmtId="0" fontId="21" fillId="0" borderId="18" xfId="0" applyFont="1" applyBorder="1" applyAlignment="1" applyProtection="1">
      <alignment horizontal="left" vertical="center"/>
      <protection hidden="1"/>
    </xf>
    <xf numFmtId="0" fontId="21" fillId="0" borderId="16" xfId="0" applyFont="1" applyBorder="1" applyAlignment="1" applyProtection="1">
      <alignment horizontal="left" vertical="center"/>
      <protection hidden="1"/>
    </xf>
    <xf numFmtId="0" fontId="21" fillId="0" borderId="17" xfId="0" applyFont="1" applyBorder="1" applyAlignment="1" applyProtection="1">
      <alignment horizontal="left" vertical="center"/>
      <protection hidden="1"/>
    </xf>
    <xf numFmtId="0" fontId="21" fillId="0" borderId="18" xfId="0" applyFont="1" applyBorder="1" applyAlignment="1" applyProtection="1">
      <alignment horizontal="center" vertical="center"/>
      <protection hidden="1"/>
    </xf>
    <xf numFmtId="0" fontId="21" fillId="0" borderId="16" xfId="0" applyFont="1" applyBorder="1" applyAlignment="1" applyProtection="1">
      <alignment horizontal="center" vertical="center"/>
      <protection hidden="1"/>
    </xf>
    <xf numFmtId="0" fontId="21" fillId="0" borderId="17" xfId="0" applyFont="1" applyBorder="1" applyAlignment="1" applyProtection="1">
      <alignment horizontal="center" vertical="center"/>
      <protection hidden="1"/>
    </xf>
    <xf numFmtId="0" fontId="0" fillId="0" borderId="18" xfId="0" applyBorder="1" applyAlignment="1" applyProtection="1">
      <alignment horizontal="center" vertical="center"/>
      <protection locked="0" hidden="1"/>
    </xf>
    <xf numFmtId="0" fontId="0" fillId="0" borderId="16" xfId="0" applyBorder="1" applyAlignment="1" applyProtection="1">
      <alignment horizontal="center" vertical="center"/>
      <protection locked="0" hidden="1"/>
    </xf>
    <xf numFmtId="0" fontId="0" fillId="0" borderId="26" xfId="0" applyBorder="1" applyAlignment="1" applyProtection="1">
      <alignment horizontal="center" vertical="center"/>
      <protection locked="0" hidden="1"/>
    </xf>
    <xf numFmtId="0" fontId="0" fillId="0" borderId="29" xfId="0" applyBorder="1" applyAlignment="1" applyProtection="1">
      <alignment horizontal="center" vertical="center"/>
      <protection locked="0" hidden="1"/>
    </xf>
    <xf numFmtId="0" fontId="0" fillId="0" borderId="17" xfId="0" applyBorder="1" applyAlignment="1" applyProtection="1">
      <alignment horizontal="center" vertical="center"/>
      <protection locked="0" hidden="1"/>
    </xf>
    <xf numFmtId="0" fontId="0" fillId="0" borderId="31" xfId="0" applyBorder="1" applyAlignment="1" applyProtection="1">
      <alignment vertical="center"/>
      <protection hidden="1"/>
    </xf>
    <xf numFmtId="0" fontId="0" fillId="0" borderId="12" xfId="0" applyBorder="1" applyAlignment="1" applyProtection="1">
      <alignment vertical="center"/>
      <protection hidden="1"/>
    </xf>
    <xf numFmtId="0" fontId="0" fillId="0" borderId="44" xfId="0" applyBorder="1" applyAlignment="1" applyProtection="1">
      <alignment vertical="center"/>
      <protection hidden="1"/>
    </xf>
    <xf numFmtId="0" fontId="0" fillId="0" borderId="37" xfId="0" applyBorder="1" applyAlignment="1" applyProtection="1">
      <alignment vertical="center"/>
      <protection hidden="1"/>
    </xf>
    <xf numFmtId="0" fontId="0" fillId="0" borderId="31" xfId="0"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176" fontId="21" fillId="0" borderId="0" xfId="0" applyNumberFormat="1" applyFont="1" applyAlignment="1" applyProtection="1">
      <alignment horizontal="center" vertical="center"/>
      <protection hidden="1"/>
    </xf>
    <xf numFmtId="0" fontId="21" fillId="0" borderId="22" xfId="0" applyFont="1" applyBorder="1" applyAlignment="1" applyProtection="1">
      <alignment vertical="center"/>
      <protection hidden="1"/>
    </xf>
    <xf numFmtId="0" fontId="21" fillId="0" borderId="23" xfId="0" applyFont="1" applyBorder="1" applyAlignment="1" applyProtection="1">
      <alignment vertical="center"/>
      <protection hidden="1"/>
    </xf>
    <xf numFmtId="0" fontId="21" fillId="0" borderId="35" xfId="0" applyFont="1" applyBorder="1" applyAlignment="1" applyProtection="1">
      <alignment vertical="center"/>
      <protection hidden="1"/>
    </xf>
    <xf numFmtId="0" fontId="21" fillId="0" borderId="18" xfId="0" applyFont="1" applyBorder="1" applyAlignment="1" applyProtection="1">
      <alignment vertical="center"/>
      <protection hidden="1"/>
    </xf>
    <xf numFmtId="0" fontId="21" fillId="0" borderId="16" xfId="0" applyFont="1" applyBorder="1" applyAlignment="1" applyProtection="1">
      <alignment vertical="center"/>
      <protection hidden="1"/>
    </xf>
    <xf numFmtId="0" fontId="21" fillId="0" borderId="17" xfId="0" applyFont="1" applyBorder="1" applyAlignment="1" applyProtection="1">
      <alignment vertical="center"/>
      <protection hidden="1"/>
    </xf>
    <xf numFmtId="0" fontId="21" fillId="0" borderId="10" xfId="0" applyFont="1" applyBorder="1" applyAlignment="1" applyProtection="1">
      <alignment horizontal="right" vertical="center"/>
      <protection hidden="1"/>
    </xf>
    <xf numFmtId="0" fontId="0" fillId="0" borderId="10" xfId="0" applyBorder="1" applyAlignment="1" applyProtection="1">
      <alignment horizontal="right" vertical="center"/>
      <protection hidden="1"/>
    </xf>
    <xf numFmtId="176" fontId="21" fillId="0" borderId="0" xfId="0" applyNumberFormat="1" applyFont="1" applyAlignment="1" applyProtection="1">
      <alignment horizontal="center" vertical="center"/>
      <protection locked="0" hidden="1"/>
    </xf>
    <xf numFmtId="176" fontId="21" fillId="0" borderId="13" xfId="0" applyNumberFormat="1" applyFont="1" applyBorder="1" applyAlignment="1" applyProtection="1">
      <alignment horizontal="center" vertical="center"/>
      <protection locked="0" hidden="1"/>
    </xf>
    <xf numFmtId="0" fontId="24" fillId="0" borderId="0" xfId="0" applyFont="1" applyAlignment="1" applyProtection="1">
      <alignment horizontal="center" vertical="center"/>
      <protection hidden="1"/>
    </xf>
    <xf numFmtId="0" fontId="21" fillId="0" borderId="0" xfId="0" applyFont="1" applyAlignment="1" applyProtection="1">
      <alignment horizontal="right" vertical="center"/>
      <protection hidden="1"/>
    </xf>
    <xf numFmtId="0" fontId="21" fillId="0" borderId="21" xfId="0" applyFont="1" applyBorder="1" applyAlignment="1" applyProtection="1">
      <alignment horizontal="center" vertical="center" wrapText="1"/>
      <protection hidden="1"/>
    </xf>
    <xf numFmtId="0" fontId="21" fillId="0" borderId="19" xfId="0" applyFont="1" applyBorder="1" applyAlignment="1" applyProtection="1">
      <alignment horizontal="center" vertical="center" wrapText="1"/>
      <protection hidden="1"/>
    </xf>
    <xf numFmtId="0" fontId="21" fillId="0" borderId="20" xfId="0" applyFont="1" applyBorder="1" applyAlignment="1" applyProtection="1">
      <alignment horizontal="center" vertical="center" wrapText="1"/>
      <protection hidden="1"/>
    </xf>
    <xf numFmtId="0" fontId="21" fillId="0" borderId="11" xfId="0" applyFont="1" applyBorder="1" applyAlignment="1" applyProtection="1">
      <alignment horizontal="center" vertical="center" wrapText="1"/>
      <protection hidden="1"/>
    </xf>
    <xf numFmtId="0" fontId="21" fillId="0" borderId="12" xfId="0" applyFont="1" applyBorder="1" applyAlignment="1" applyProtection="1">
      <alignment horizontal="center" vertical="center" wrapText="1"/>
      <protection hidden="1"/>
    </xf>
    <xf numFmtId="0" fontId="21" fillId="0" borderId="14" xfId="0" applyFont="1" applyBorder="1" applyAlignment="1" applyProtection="1">
      <alignment horizontal="center" vertical="center" wrapText="1"/>
      <protection hidden="1"/>
    </xf>
    <xf numFmtId="0" fontId="21" fillId="0" borderId="21" xfId="0" applyFont="1" applyBorder="1" applyAlignment="1" applyProtection="1">
      <protection hidden="1"/>
    </xf>
    <xf numFmtId="0" fontId="21" fillId="0" borderId="20" xfId="0" applyFont="1" applyBorder="1" applyAlignment="1" applyProtection="1">
      <protection hidden="1"/>
    </xf>
    <xf numFmtId="0" fontId="21" fillId="0" borderId="12" xfId="0" applyFont="1" applyBorder="1" applyAlignment="1" applyProtection="1">
      <protection hidden="1"/>
    </xf>
    <xf numFmtId="0" fontId="21" fillId="0" borderId="14" xfId="0" applyFont="1" applyBorder="1" applyAlignment="1" applyProtection="1">
      <protection hidden="1"/>
    </xf>
    <xf numFmtId="0" fontId="21" fillId="0" borderId="43" xfId="0" applyFont="1" applyBorder="1" applyAlignment="1" applyProtection="1">
      <alignment horizontal="center" vertical="center"/>
      <protection hidden="1"/>
    </xf>
    <xf numFmtId="0" fontId="21" fillId="0" borderId="31" xfId="0" applyFont="1" applyBorder="1" applyAlignment="1" applyProtection="1">
      <alignment horizontal="right"/>
      <protection hidden="1"/>
    </xf>
    <xf numFmtId="0" fontId="21" fillId="0" borderId="15" xfId="0" applyFont="1" applyBorder="1" applyAlignment="1" applyProtection="1">
      <alignment horizontal="right"/>
      <protection hidden="1"/>
    </xf>
    <xf numFmtId="0" fontId="21" fillId="0" borderId="21" xfId="0" applyFont="1" applyBorder="1" applyAlignment="1" applyProtection="1">
      <alignment horizontal="left" vertical="center" shrinkToFit="1"/>
      <protection hidden="1"/>
    </xf>
    <xf numFmtId="0" fontId="21" fillId="0" borderId="19" xfId="0" applyFont="1" applyBorder="1" applyAlignment="1" applyProtection="1">
      <alignment horizontal="left" vertical="center" shrinkToFit="1"/>
      <protection hidden="1"/>
    </xf>
    <xf numFmtId="0" fontId="21" fillId="0" borderId="20" xfId="0" applyFont="1" applyBorder="1" applyAlignment="1" applyProtection="1">
      <alignment horizontal="left" vertical="center" shrinkToFit="1"/>
      <protection hidden="1"/>
    </xf>
    <xf numFmtId="0" fontId="21" fillId="0" borderId="12" xfId="0" applyFont="1" applyBorder="1" applyAlignment="1" applyProtection="1">
      <alignment horizontal="left" vertical="center" shrinkToFit="1"/>
      <protection hidden="1"/>
    </xf>
    <xf numFmtId="0" fontId="21" fillId="0" borderId="13" xfId="0" applyFont="1" applyBorder="1" applyAlignment="1" applyProtection="1">
      <alignment horizontal="left" vertical="center" shrinkToFit="1"/>
      <protection hidden="1"/>
    </xf>
    <xf numFmtId="0" fontId="21" fillId="0" borderId="14" xfId="0" applyFont="1" applyBorder="1" applyAlignment="1" applyProtection="1">
      <alignment horizontal="left" vertical="center" shrinkToFit="1"/>
      <protection hidden="1"/>
    </xf>
    <xf numFmtId="0" fontId="21" fillId="0" borderId="21" xfId="0" applyFont="1" applyBorder="1" applyAlignment="1" applyProtection="1">
      <alignment horizontal="left" vertical="center" shrinkToFit="1"/>
      <protection locked="0" hidden="1"/>
    </xf>
    <xf numFmtId="0" fontId="21" fillId="0" borderId="19" xfId="0" applyFont="1" applyBorder="1" applyAlignment="1" applyProtection="1">
      <alignment horizontal="left" vertical="center" shrinkToFit="1"/>
      <protection locked="0" hidden="1"/>
    </xf>
    <xf numFmtId="0" fontId="21" fillId="0" borderId="20" xfId="0" applyFont="1" applyBorder="1" applyAlignment="1" applyProtection="1">
      <alignment horizontal="left" vertical="center" shrinkToFit="1"/>
      <protection locked="0" hidden="1"/>
    </xf>
    <xf numFmtId="0" fontId="21" fillId="0" borderId="12" xfId="0" applyFont="1" applyBorder="1" applyAlignment="1" applyProtection="1">
      <alignment horizontal="left" vertical="center" shrinkToFit="1"/>
      <protection locked="0" hidden="1"/>
    </xf>
    <xf numFmtId="0" fontId="21" fillId="0" borderId="13" xfId="0" applyFont="1" applyBorder="1" applyAlignment="1" applyProtection="1">
      <alignment horizontal="left" vertical="center" shrinkToFit="1"/>
      <protection locked="0" hidden="1"/>
    </xf>
    <xf numFmtId="0" fontId="21" fillId="0" borderId="14" xfId="0" applyFont="1" applyBorder="1" applyAlignment="1" applyProtection="1">
      <alignment horizontal="left" vertical="center" shrinkToFit="1"/>
      <protection locked="0" hidden="1"/>
    </xf>
    <xf numFmtId="0" fontId="21" fillId="0" borderId="37" xfId="0" applyFont="1" applyBorder="1" applyAlignment="1" applyProtection="1">
      <alignment horizontal="left" vertical="center" shrinkToFit="1"/>
      <protection locked="0" hidden="1"/>
    </xf>
    <xf numFmtId="0" fontId="21" fillId="0" borderId="31" xfId="0" applyFont="1" applyBorder="1" applyAlignment="1" applyProtection="1">
      <alignment horizontal="left" vertical="center" shrinkToFit="1"/>
      <protection locked="0" hidden="1"/>
    </xf>
    <xf numFmtId="0" fontId="21" fillId="0" borderId="43" xfId="0" applyFont="1" applyBorder="1" applyAlignment="1" applyProtection="1">
      <alignment horizontal="left" vertical="center" shrinkToFit="1"/>
      <protection locked="0" hidden="1"/>
    </xf>
    <xf numFmtId="0" fontId="28" fillId="0" borderId="37" xfId="0" applyFont="1" applyBorder="1" applyAlignment="1">
      <alignment horizontal="center" vertical="center"/>
    </xf>
    <xf numFmtId="0" fontId="28" fillId="0" borderId="31" xfId="0" applyFont="1" applyBorder="1" applyAlignment="1">
      <alignment horizontal="center" vertical="center"/>
    </xf>
    <xf numFmtId="0" fontId="21" fillId="0" borderId="15" xfId="0" applyFont="1" applyBorder="1" applyAlignment="1" applyProtection="1">
      <alignment horizontal="center" vertical="center"/>
      <protection locked="0" hidden="1"/>
    </xf>
    <xf numFmtId="0" fontId="0" fillId="0" borderId="19" xfId="0" applyBorder="1" applyAlignment="1" applyProtection="1">
      <alignment horizontal="left" vertical="center" shrinkToFit="1"/>
      <protection locked="0" hidden="1"/>
    </xf>
    <xf numFmtId="0" fontId="0" fillId="0" borderId="20" xfId="0" applyBorder="1" applyAlignment="1" applyProtection="1">
      <alignment horizontal="left" vertical="center" shrinkToFit="1"/>
      <protection locked="0" hidden="1"/>
    </xf>
    <xf numFmtId="0" fontId="0" fillId="0" borderId="12" xfId="0" applyBorder="1" applyAlignment="1" applyProtection="1">
      <alignment horizontal="left" vertical="center" shrinkToFit="1"/>
      <protection locked="0" hidden="1"/>
    </xf>
    <xf numFmtId="0" fontId="0" fillId="0" borderId="13" xfId="0" applyBorder="1" applyAlignment="1" applyProtection="1">
      <alignment horizontal="left" vertical="center" shrinkToFit="1"/>
      <protection locked="0" hidden="1"/>
    </xf>
    <xf numFmtId="0" fontId="0" fillId="0" borderId="14" xfId="0" applyBorder="1" applyAlignment="1" applyProtection="1">
      <alignment horizontal="left" vertical="center" shrinkToFit="1"/>
      <protection locked="0" hidden="1"/>
    </xf>
    <xf numFmtId="0" fontId="0" fillId="0" borderId="10" xfId="0" applyBorder="1" applyAlignment="1" applyProtection="1">
      <alignment horizontal="left" vertical="center" shrinkToFit="1"/>
      <protection locked="0" hidden="1"/>
    </xf>
    <xf numFmtId="0" fontId="0" fillId="0" borderId="0" xfId="0" applyAlignment="1" applyProtection="1">
      <alignment horizontal="left" vertical="center" shrinkToFit="1"/>
      <protection locked="0" hidden="1"/>
    </xf>
    <xf numFmtId="0" fontId="0" fillId="0" borderId="11" xfId="0" applyBorder="1" applyAlignment="1" applyProtection="1">
      <alignment horizontal="left" vertical="center" shrinkToFit="1"/>
      <protection locked="0" hidden="1"/>
    </xf>
    <xf numFmtId="0" fontId="21" fillId="0" borderId="10" xfId="0" applyFont="1" applyBorder="1" applyAlignment="1" applyProtection="1">
      <alignment horizontal="left" vertical="center" shrinkToFit="1"/>
      <protection locked="0" hidden="1"/>
    </xf>
    <xf numFmtId="0" fontId="21" fillId="0" borderId="0" xfId="0" applyFont="1" applyAlignment="1" applyProtection="1">
      <alignment horizontal="left" vertical="center" shrinkToFit="1"/>
      <protection locked="0" hidden="1"/>
    </xf>
    <xf numFmtId="0" fontId="21" fillId="0" borderId="11" xfId="0" applyFont="1" applyBorder="1" applyAlignment="1" applyProtection="1">
      <alignment horizontal="left" vertical="center" shrinkToFit="1"/>
      <protection locked="0" hidden="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3" xr:uid="{6A35F7F1-D239-4736-84E9-6672A19F8E60}"/>
    <cellStyle name="Normal 2 2" xfId="45" xr:uid="{C3E69A6A-BC36-4EFC-8989-12213406E972}"/>
    <cellStyle name="Normal 2 3" xfId="44" xr:uid="{E92CB514-C1EE-411C-AF2F-A872FBE355C6}"/>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FAE8CC20-ED95-404A-8267-93C1B5FB685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F4025-DF49-4058-9338-0535BC569C0C}">
  <dimension ref="A1:WZU943"/>
  <sheetViews>
    <sheetView tabSelected="1" zoomScale="82" zoomScaleNormal="82" zoomScaleSheetLayoutView="100" workbookViewId="0">
      <selection activeCell="R8" sqref="R8:AO11"/>
    </sheetView>
  </sheetViews>
  <sheetFormatPr defaultColWidth="0" defaultRowHeight="13.5" zeroHeight="1"/>
  <cols>
    <col min="1" max="4" width="1.625" style="8" customWidth="1"/>
    <col min="5" max="106" width="1.25" style="8" customWidth="1"/>
    <col min="107" max="107" width="5.625" style="8" customWidth="1"/>
    <col min="108" max="108" width="2.75" hidden="1"/>
    <col min="109" max="117" width="5.625" hidden="1"/>
    <col min="118" max="256" width="9" hidden="1"/>
    <col min="257" max="260" width="1.625" hidden="1"/>
    <col min="261" max="364" width="1.25" hidden="1"/>
    <col min="365" max="366" width="5.625" hidden="1"/>
    <col min="373" max="373" width="5.625" hidden="1"/>
    <col min="374" max="512" width="9" hidden="1"/>
    <col min="513" max="516" width="1.625" hidden="1"/>
    <col min="517" max="620" width="1.25" hidden="1"/>
    <col min="621" max="622" width="5.625" hidden="1"/>
    <col min="629" max="629" width="5.625" hidden="1"/>
    <col min="630" max="768" width="9" hidden="1"/>
    <col min="769" max="772" width="1.625" hidden="1"/>
    <col min="773" max="876" width="1.25" hidden="1"/>
    <col min="877" max="878" width="5.625" hidden="1"/>
    <col min="885" max="885" width="5.625" hidden="1"/>
    <col min="886" max="1024" width="9" hidden="1"/>
    <col min="1025" max="1028" width="1.625" hidden="1"/>
    <col min="1029" max="1132" width="1.25" hidden="1"/>
    <col min="1133" max="1134" width="5.625" hidden="1"/>
    <col min="1141" max="1141" width="5.625" hidden="1"/>
    <col min="1142" max="1280" width="9" hidden="1"/>
    <col min="1281" max="1284" width="1.625" hidden="1"/>
    <col min="1285" max="1388" width="1.25" hidden="1"/>
    <col min="1389" max="1390" width="5.625" hidden="1"/>
    <col min="1397" max="1397" width="5.625" hidden="1"/>
    <col min="1398" max="1536" width="9" hidden="1"/>
    <col min="1537" max="1540" width="1.625" hidden="1"/>
    <col min="1541" max="1644" width="1.25" hidden="1"/>
    <col min="1645" max="1646" width="5.625" hidden="1"/>
    <col min="1653" max="1653" width="5.625" hidden="1"/>
    <col min="1654" max="1792" width="9" hidden="1"/>
    <col min="1793" max="1796" width="1.625" hidden="1"/>
    <col min="1797" max="1900" width="1.25" hidden="1"/>
    <col min="1901" max="1902" width="5.625" hidden="1"/>
    <col min="1909" max="1909" width="5.625" hidden="1"/>
    <col min="1910" max="2048" width="9" hidden="1"/>
    <col min="2049" max="2052" width="1.625" hidden="1"/>
    <col min="2053" max="2156" width="1.25" hidden="1"/>
    <col min="2157" max="2158" width="5.625" hidden="1"/>
    <col min="2165" max="2165" width="5.625" hidden="1"/>
    <col min="2166" max="2304" width="9" hidden="1"/>
    <col min="2305" max="2308" width="1.625" hidden="1"/>
    <col min="2309" max="2412" width="1.25" hidden="1"/>
    <col min="2413" max="2414" width="5.625" hidden="1"/>
    <col min="2421" max="2421" width="5.625" hidden="1"/>
    <col min="2422" max="2560" width="9" hidden="1"/>
    <col min="2561" max="2564" width="1.625" hidden="1"/>
    <col min="2565" max="2668" width="1.25" hidden="1"/>
    <col min="2669" max="2670" width="5.625" hidden="1"/>
    <col min="2677" max="2677" width="5.625" hidden="1"/>
    <col min="2678" max="2816" width="9" hidden="1"/>
    <col min="2817" max="2820" width="1.625" hidden="1"/>
    <col min="2821" max="2924" width="1.25" hidden="1"/>
    <col min="2925" max="2926" width="5.625" hidden="1"/>
    <col min="2933" max="2933" width="5.625" hidden="1"/>
    <col min="2934" max="3072" width="9" hidden="1"/>
    <col min="3073" max="3076" width="1.625" hidden="1"/>
    <col min="3077" max="3180" width="1.25" hidden="1"/>
    <col min="3181" max="3182" width="5.625" hidden="1"/>
    <col min="3189" max="3189" width="5.625" hidden="1"/>
    <col min="3190" max="3328" width="9" hidden="1"/>
    <col min="3329" max="3332" width="1.625" hidden="1"/>
    <col min="3333" max="3436" width="1.25" hidden="1"/>
    <col min="3437" max="3438" width="5.625" hidden="1"/>
    <col min="3445" max="3445" width="5.625" hidden="1"/>
    <col min="3446" max="3584" width="9" hidden="1"/>
    <col min="3585" max="3588" width="1.625" hidden="1"/>
    <col min="3589" max="3692" width="1.25" hidden="1"/>
    <col min="3693" max="3694" width="5.625" hidden="1"/>
    <col min="3701" max="3701" width="5.625" hidden="1"/>
    <col min="3702" max="3840" width="9" hidden="1"/>
    <col min="3841" max="3844" width="1.625" hidden="1"/>
    <col min="3845" max="3948" width="1.25" hidden="1"/>
    <col min="3949" max="3950" width="5.625" hidden="1"/>
    <col min="3957" max="3957" width="5.625" hidden="1"/>
    <col min="3958" max="4096" width="9" hidden="1"/>
    <col min="4097" max="4100" width="1.625" hidden="1"/>
    <col min="4101" max="4204" width="1.25" hidden="1"/>
    <col min="4205" max="4206" width="5.625" hidden="1"/>
    <col min="4213" max="4213" width="5.625" hidden="1"/>
    <col min="4214" max="4352" width="9" hidden="1"/>
    <col min="4353" max="4356" width="1.625" hidden="1"/>
    <col min="4357" max="4460" width="1.25" hidden="1"/>
    <col min="4461" max="4462" width="5.625" hidden="1"/>
    <col min="4469" max="4469" width="5.625" hidden="1"/>
    <col min="4470" max="4608" width="9" hidden="1"/>
    <col min="4609" max="4612" width="1.625" hidden="1"/>
    <col min="4613" max="4716" width="1.25" hidden="1"/>
    <col min="4717" max="4718" width="5.625" hidden="1"/>
    <col min="4725" max="4725" width="5.625" hidden="1"/>
    <col min="4726" max="4864" width="9" hidden="1"/>
    <col min="4865" max="4868" width="1.625" hidden="1"/>
    <col min="4869" max="4972" width="1.25" hidden="1"/>
    <col min="4973" max="4974" width="5.625" hidden="1"/>
    <col min="4981" max="4981" width="5.625" hidden="1"/>
    <col min="4982" max="5120" width="9" hidden="1"/>
    <col min="5121" max="5124" width="1.625" hidden="1"/>
    <col min="5125" max="5228" width="1.25" hidden="1"/>
    <col min="5229" max="5230" width="5.625" hidden="1"/>
    <col min="5237" max="5237" width="5.625" hidden="1"/>
    <col min="5238" max="5376" width="9" hidden="1"/>
    <col min="5377" max="5380" width="1.625" hidden="1"/>
    <col min="5381" max="5484" width="1.25" hidden="1"/>
    <col min="5485" max="5486" width="5.625" hidden="1"/>
    <col min="5493" max="5493" width="5.625" hidden="1"/>
    <col min="5494" max="5632" width="9" hidden="1"/>
    <col min="5633" max="5636" width="1.625" hidden="1"/>
    <col min="5637" max="5740" width="1.25" hidden="1"/>
    <col min="5741" max="5742" width="5.625" hidden="1"/>
    <col min="5749" max="5749" width="5.625" hidden="1"/>
    <col min="5750" max="5888" width="9" hidden="1"/>
    <col min="5889" max="5892" width="1.625" hidden="1"/>
    <col min="5893" max="5996" width="1.25" hidden="1"/>
    <col min="5997" max="5998" width="5.625" hidden="1"/>
    <col min="6005" max="6005" width="5.625" hidden="1"/>
    <col min="6006" max="6144" width="9" hidden="1"/>
    <col min="6145" max="6148" width="1.625" hidden="1"/>
    <col min="6149" max="6252" width="1.25" hidden="1"/>
    <col min="6253" max="6254" width="5.625" hidden="1"/>
    <col min="6261" max="6261" width="5.625" hidden="1"/>
    <col min="6262" max="6400" width="9" hidden="1"/>
    <col min="6401" max="6404" width="1.625" hidden="1"/>
    <col min="6405" max="6508" width="1.25" hidden="1"/>
    <col min="6509" max="6510" width="5.625" hidden="1"/>
    <col min="6517" max="6517" width="5.625" hidden="1"/>
    <col min="6518" max="6656" width="9" hidden="1"/>
    <col min="6657" max="6660" width="1.625" hidden="1"/>
    <col min="6661" max="6764" width="1.25" hidden="1"/>
    <col min="6765" max="6766" width="5.625" hidden="1"/>
    <col min="6773" max="6773" width="5.625" hidden="1"/>
    <col min="6774" max="6912" width="9" hidden="1"/>
    <col min="6913" max="6916" width="1.625" hidden="1"/>
    <col min="6917" max="7020" width="1.25" hidden="1"/>
    <col min="7021" max="7022" width="5.625" hidden="1"/>
    <col min="7029" max="7029" width="5.625" hidden="1"/>
    <col min="7030" max="7168" width="9" hidden="1"/>
    <col min="7169" max="7172" width="1.625" hidden="1"/>
    <col min="7173" max="7276" width="1.25" hidden="1"/>
    <col min="7277" max="7278" width="5.625" hidden="1"/>
    <col min="7285" max="7285" width="5.625" hidden="1"/>
    <col min="7286" max="7424" width="9" hidden="1"/>
    <col min="7425" max="7428" width="1.625" hidden="1"/>
    <col min="7429" max="7532" width="1.25" hidden="1"/>
    <col min="7533" max="7534" width="5.625" hidden="1"/>
    <col min="7541" max="7541" width="5.625" hidden="1"/>
    <col min="7542" max="7680" width="9" hidden="1"/>
    <col min="7681" max="7684" width="1.625" hidden="1"/>
    <col min="7685" max="7788" width="1.25" hidden="1"/>
    <col min="7789" max="7790" width="5.625" hidden="1"/>
    <col min="7797" max="7797" width="5.625" hidden="1"/>
    <col min="7798" max="7936" width="9" hidden="1"/>
    <col min="7937" max="7940" width="1.625" hidden="1"/>
    <col min="7941" max="8044" width="1.25" hidden="1"/>
    <col min="8045" max="8046" width="5.625" hidden="1"/>
    <col min="8053" max="8053" width="5.625" hidden="1"/>
    <col min="8054" max="8192" width="9" hidden="1"/>
    <col min="8193" max="8196" width="1.625" hidden="1"/>
    <col min="8197" max="8300" width="1.25" hidden="1"/>
    <col min="8301" max="8302" width="5.625" hidden="1"/>
    <col min="8309" max="8309" width="5.625" hidden="1"/>
    <col min="8310" max="8448" width="9" hidden="1"/>
    <col min="8449" max="8452" width="1.625" hidden="1"/>
    <col min="8453" max="8556" width="1.25" hidden="1"/>
    <col min="8557" max="8558" width="5.625" hidden="1"/>
    <col min="8565" max="8565" width="5.625" hidden="1"/>
    <col min="8566" max="8704" width="9" hidden="1"/>
    <col min="8705" max="8708" width="1.625" hidden="1"/>
    <col min="8709" max="8812" width="1.25" hidden="1"/>
    <col min="8813" max="8814" width="5.625" hidden="1"/>
    <col min="8821" max="8821" width="5.625" hidden="1"/>
    <col min="8822" max="8960" width="9" hidden="1"/>
    <col min="8961" max="8964" width="1.625" hidden="1"/>
    <col min="8965" max="9068" width="1.25" hidden="1"/>
    <col min="9069" max="9070" width="5.625" hidden="1"/>
    <col min="9077" max="9077" width="5.625" hidden="1"/>
    <col min="9078" max="9216" width="9" hidden="1"/>
    <col min="9217" max="9220" width="1.625" hidden="1"/>
    <col min="9221" max="9324" width="1.25" hidden="1"/>
    <col min="9325" max="9326" width="5.625" hidden="1"/>
    <col min="9333" max="9333" width="5.625" hidden="1"/>
    <col min="9334" max="9472" width="9" hidden="1"/>
    <col min="9473" max="9476" width="1.625" hidden="1"/>
    <col min="9477" max="9580" width="1.25" hidden="1"/>
    <col min="9581" max="9582" width="5.625" hidden="1"/>
    <col min="9589" max="9589" width="5.625" hidden="1"/>
    <col min="9590" max="9728" width="9" hidden="1"/>
    <col min="9729" max="9732" width="1.625" hidden="1"/>
    <col min="9733" max="9836" width="1.25" hidden="1"/>
    <col min="9837" max="9838" width="5.625" hidden="1"/>
    <col min="9845" max="9845" width="5.625" hidden="1"/>
    <col min="9846" max="9984" width="9" hidden="1"/>
    <col min="9985" max="9988" width="1.625" hidden="1"/>
    <col min="9989" max="10092" width="1.25" hidden="1"/>
    <col min="10093" max="10094" width="5.625" hidden="1"/>
    <col min="10101" max="10101" width="5.625" hidden="1"/>
    <col min="10102" max="10240" width="9" hidden="1"/>
    <col min="10241" max="10244" width="1.625" hidden="1"/>
    <col min="10245" max="10348" width="1.25" hidden="1"/>
    <col min="10349" max="10350" width="5.625" hidden="1"/>
    <col min="10357" max="10357" width="5.625" hidden="1"/>
    <col min="10358" max="10496" width="9" hidden="1"/>
    <col min="10497" max="10500" width="1.625" hidden="1"/>
    <col min="10501" max="10604" width="1.25" hidden="1"/>
    <col min="10605" max="10606" width="5.625" hidden="1"/>
    <col min="10613" max="10613" width="5.625" hidden="1"/>
    <col min="10614" max="10752" width="9" hidden="1"/>
    <col min="10753" max="10756" width="1.625" hidden="1"/>
    <col min="10757" max="10860" width="1.25" hidden="1"/>
    <col min="10861" max="10862" width="5.625" hidden="1"/>
    <col min="10869" max="10869" width="5.625" hidden="1"/>
    <col min="10870" max="11008" width="9" hidden="1"/>
    <col min="11009" max="11012" width="1.625" hidden="1"/>
    <col min="11013" max="11116" width="1.25" hidden="1"/>
    <col min="11117" max="11118" width="5.625" hidden="1"/>
    <col min="11125" max="11125" width="5.625" hidden="1"/>
    <col min="11126" max="11264" width="9" hidden="1"/>
    <col min="11265" max="11268" width="1.625" hidden="1"/>
    <col min="11269" max="11372" width="1.25" hidden="1"/>
    <col min="11373" max="11374" width="5.625" hidden="1"/>
    <col min="11381" max="11381" width="5.625" hidden="1"/>
    <col min="11382" max="11520" width="9" hidden="1"/>
    <col min="11521" max="11524" width="1.625" hidden="1"/>
    <col min="11525" max="11628" width="1.25" hidden="1"/>
    <col min="11629" max="11630" width="5.625" hidden="1"/>
    <col min="11637" max="11637" width="5.625" hidden="1"/>
    <col min="11638" max="11776" width="9" hidden="1"/>
    <col min="11777" max="11780" width="1.625" hidden="1"/>
    <col min="11781" max="11884" width="1.25" hidden="1"/>
    <col min="11885" max="11886" width="5.625" hidden="1"/>
    <col min="11893" max="11893" width="5.625" hidden="1"/>
    <col min="11894" max="12032" width="9" hidden="1"/>
    <col min="12033" max="12036" width="1.625" hidden="1"/>
    <col min="12037" max="12140" width="1.25" hidden="1"/>
    <col min="12141" max="12142" width="5.625" hidden="1"/>
    <col min="12149" max="12149" width="5.625" hidden="1"/>
    <col min="12150" max="12288" width="9" hidden="1"/>
    <col min="12289" max="12292" width="1.625" hidden="1"/>
    <col min="12293" max="12396" width="1.25" hidden="1"/>
    <col min="12397" max="12398" width="5.625" hidden="1"/>
    <col min="12405" max="12405" width="5.625" hidden="1"/>
    <col min="12406" max="12544" width="9" hidden="1"/>
    <col min="12545" max="12548" width="1.625" hidden="1"/>
    <col min="12549" max="12652" width="1.25" hidden="1"/>
    <col min="12653" max="12654" width="5.625" hidden="1"/>
    <col min="12661" max="12661" width="5.625" hidden="1"/>
    <col min="12662" max="12800" width="9" hidden="1"/>
    <col min="12801" max="12804" width="1.625" hidden="1"/>
    <col min="12805" max="12908" width="1.25" hidden="1"/>
    <col min="12909" max="12910" width="5.625" hidden="1"/>
    <col min="12917" max="12917" width="5.625" hidden="1"/>
    <col min="12918" max="13056" width="9" hidden="1"/>
    <col min="13057" max="13060" width="1.625" hidden="1"/>
    <col min="13061" max="13164" width="1.25" hidden="1"/>
    <col min="13165" max="13166" width="5.625" hidden="1"/>
    <col min="13173" max="13173" width="5.625" hidden="1"/>
    <col min="13174" max="13312" width="9" hidden="1"/>
    <col min="13313" max="13316" width="1.625" hidden="1"/>
    <col min="13317" max="13420" width="1.25" hidden="1"/>
    <col min="13421" max="13422" width="5.625" hidden="1"/>
    <col min="13429" max="13429" width="5.625" hidden="1"/>
    <col min="13430" max="13568" width="9" hidden="1"/>
    <col min="13569" max="13572" width="1.625" hidden="1"/>
    <col min="13573" max="13676" width="1.25" hidden="1"/>
    <col min="13677" max="13678" width="5.625" hidden="1"/>
    <col min="13685" max="13685" width="5.625" hidden="1"/>
    <col min="13686" max="13824" width="9" hidden="1"/>
    <col min="13825" max="13828" width="1.625" hidden="1"/>
    <col min="13829" max="13932" width="1.25" hidden="1"/>
    <col min="13933" max="13934" width="5.625" hidden="1"/>
    <col min="13941" max="13941" width="5.625" hidden="1"/>
    <col min="13942" max="14080" width="9" hidden="1"/>
    <col min="14081" max="14084" width="1.625" hidden="1"/>
    <col min="14085" max="14188" width="1.25" hidden="1"/>
    <col min="14189" max="14190" width="5.625" hidden="1"/>
    <col min="14197" max="14197" width="5.625" hidden="1"/>
    <col min="14198" max="14336" width="9" hidden="1"/>
    <col min="14337" max="14340" width="1.625" hidden="1"/>
    <col min="14341" max="14444" width="1.25" hidden="1"/>
    <col min="14445" max="14446" width="5.625" hidden="1"/>
    <col min="14453" max="14453" width="5.625" hidden="1"/>
    <col min="14454" max="14592" width="9" hidden="1"/>
    <col min="14593" max="14596" width="1.625" hidden="1"/>
    <col min="14597" max="14700" width="1.25" hidden="1"/>
    <col min="14701" max="14702" width="5.625" hidden="1"/>
    <col min="14709" max="14709" width="5.625" hidden="1"/>
    <col min="14710" max="14848" width="9" hidden="1"/>
    <col min="14849" max="14852" width="1.625" hidden="1"/>
    <col min="14853" max="14956" width="1.25" hidden="1"/>
    <col min="14957" max="14958" width="5.625" hidden="1"/>
    <col min="14965" max="14965" width="5.625" hidden="1"/>
    <col min="14966" max="15104" width="9" hidden="1"/>
    <col min="15105" max="15108" width="1.625" hidden="1"/>
    <col min="15109" max="15212" width="1.25" hidden="1"/>
    <col min="15213" max="15214" width="5.625" hidden="1"/>
    <col min="15221" max="15221" width="5.625" hidden="1"/>
    <col min="15222" max="15360" width="9" hidden="1"/>
    <col min="15361" max="15364" width="1.625" hidden="1"/>
    <col min="15365" max="15468" width="1.25" hidden="1"/>
    <col min="15469" max="15470" width="5.625" hidden="1"/>
    <col min="15477" max="15477" width="5.625" hidden="1"/>
    <col min="15478" max="15616" width="9" hidden="1"/>
    <col min="15617" max="15620" width="1.625" hidden="1"/>
    <col min="15621" max="15724" width="1.25" hidden="1"/>
    <col min="15725" max="15726" width="5.625" hidden="1"/>
    <col min="15733" max="15733" width="5.625" hidden="1"/>
    <col min="15734" max="15872" width="9" hidden="1"/>
    <col min="15873" max="15876" width="1.625" hidden="1"/>
    <col min="15877" max="15980" width="1.25" hidden="1"/>
    <col min="15981" max="15982" width="5.625" hidden="1"/>
    <col min="15989" max="15989" width="5.625" hidden="1"/>
    <col min="15990" max="16128" width="9" hidden="1"/>
    <col min="16129" max="16132" width="1.625" hidden="1"/>
    <col min="16133" max="16236" width="1.25" hidden="1"/>
    <col min="16237" max="16238" width="5.625" hidden="1"/>
    <col min="16239" max="16244" width="9" hidden="1"/>
    <col min="16245" max="16245" width="5.625" hidden="1"/>
    <col min="16246" max="16384" width="9" hidden="1"/>
  </cols>
  <sheetData>
    <row r="1" spans="5:106" ht="8.1" customHeight="1">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10"/>
      <c r="BL1" s="10"/>
      <c r="BM1" s="10"/>
      <c r="BN1" s="11"/>
      <c r="BO1" s="11"/>
      <c r="BP1" s="11"/>
      <c r="BQ1" s="11"/>
      <c r="BR1" s="11"/>
      <c r="BS1" s="11"/>
      <c r="BT1" s="11"/>
      <c r="BU1" s="11"/>
      <c r="BV1" s="11"/>
      <c r="BW1" s="11"/>
      <c r="BX1" s="11"/>
      <c r="BY1" s="11"/>
      <c r="BZ1" s="11"/>
      <c r="CA1" s="11"/>
      <c r="CB1" s="11"/>
      <c r="CC1" s="11"/>
      <c r="CD1" s="11"/>
      <c r="CE1" s="11"/>
      <c r="CF1" s="11"/>
      <c r="CG1" s="11"/>
      <c r="CH1" s="11"/>
      <c r="CI1" s="11"/>
      <c r="CJ1" s="11"/>
      <c r="CK1" s="12"/>
    </row>
    <row r="2" spans="5:106" ht="8.1" customHeight="1">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10"/>
      <c r="BL2" s="10"/>
      <c r="BM2" s="10"/>
      <c r="BN2" s="11"/>
      <c r="BO2" s="11"/>
      <c r="BP2" s="11"/>
      <c r="BQ2" s="11"/>
      <c r="BR2" s="11"/>
      <c r="BS2" s="11"/>
      <c r="BT2" s="11"/>
      <c r="BU2" s="11"/>
      <c r="BV2" s="11"/>
      <c r="BW2" s="11"/>
      <c r="BX2" s="11"/>
      <c r="BY2" s="11"/>
      <c r="BZ2" s="11"/>
      <c r="CA2" s="11"/>
      <c r="CB2" s="11"/>
      <c r="CC2" s="11"/>
      <c r="CD2" s="11"/>
      <c r="CE2" s="11"/>
      <c r="CF2" s="11"/>
      <c r="CG2" s="11"/>
      <c r="CH2" s="11"/>
      <c r="CI2" s="11"/>
      <c r="CJ2" s="11"/>
      <c r="CK2" s="11"/>
    </row>
    <row r="3" spans="5:106" ht="8.1" customHeight="1">
      <c r="E3" s="38" t="s">
        <v>0</v>
      </c>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row>
    <row r="4" spans="5:106" ht="8.1" customHeight="1">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row>
    <row r="5" spans="5:106" ht="8.1" customHeight="1">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row>
    <row r="6" spans="5:106" ht="8.1" customHeight="1">
      <c r="E6" s="9"/>
      <c r="F6" s="9"/>
      <c r="G6" s="9"/>
      <c r="H6" s="9"/>
      <c r="I6" s="9"/>
      <c r="J6" s="9"/>
      <c r="K6" s="9"/>
      <c r="L6" s="9"/>
      <c r="M6" s="9"/>
      <c r="N6" s="9"/>
      <c r="O6" s="9"/>
      <c r="P6" s="9"/>
      <c r="Q6" s="9"/>
      <c r="R6" s="9"/>
      <c r="S6" s="9"/>
      <c r="T6" s="9"/>
      <c r="U6" s="9"/>
      <c r="V6" s="9"/>
      <c r="W6" s="45" t="s">
        <v>1</v>
      </c>
      <c r="X6" s="46"/>
      <c r="Y6" s="46"/>
      <c r="Z6" s="46"/>
      <c r="AA6" s="46"/>
      <c r="AB6" s="46"/>
      <c r="AC6" s="46"/>
      <c r="AD6" s="46"/>
      <c r="AE6" s="46"/>
      <c r="AF6" s="46"/>
      <c r="AG6" s="46"/>
      <c r="AH6" s="46"/>
      <c r="AI6" s="47" t="s">
        <v>2</v>
      </c>
      <c r="AJ6" s="48"/>
      <c r="AK6" s="48"/>
      <c r="AL6" s="48"/>
      <c r="AM6" s="48"/>
      <c r="AN6" s="48"/>
      <c r="AO6" s="48"/>
      <c r="AP6" s="48"/>
      <c r="AQ6" s="48"/>
      <c r="AR6" s="48"/>
      <c r="AS6" s="48"/>
      <c r="AT6" s="9"/>
      <c r="AU6" s="9"/>
      <c r="AV6" s="45" t="s">
        <v>3</v>
      </c>
      <c r="AW6" s="45"/>
      <c r="AX6" s="45"/>
      <c r="AY6" s="45"/>
      <c r="AZ6" s="45"/>
      <c r="BA6" s="45"/>
      <c r="BB6" s="45"/>
      <c r="BC6" s="45"/>
      <c r="BD6" s="45"/>
      <c r="BE6" s="47" t="s">
        <v>4</v>
      </c>
      <c r="BF6" s="48"/>
      <c r="BG6" s="48"/>
      <c r="BH6" s="48"/>
      <c r="BI6" s="48"/>
      <c r="BJ6" s="48"/>
      <c r="BK6" s="48"/>
      <c r="BL6" s="48"/>
      <c r="BM6" s="48"/>
      <c r="BN6" s="260" t="s">
        <v>5</v>
      </c>
      <c r="BO6" s="260"/>
      <c r="BP6" s="260"/>
      <c r="BQ6" s="260"/>
      <c r="BR6" s="260"/>
      <c r="BS6" s="260"/>
      <c r="BT6" s="260"/>
      <c r="BU6" s="260"/>
      <c r="BV6" s="260"/>
      <c r="BW6" s="260"/>
      <c r="BX6" s="260"/>
      <c r="BY6" s="260"/>
      <c r="BZ6" s="260"/>
      <c r="CA6" s="260"/>
      <c r="CB6" s="260"/>
      <c r="CC6" s="260"/>
      <c r="CD6" s="260"/>
      <c r="CE6" s="260"/>
      <c r="CF6" s="260"/>
      <c r="CG6" s="260"/>
      <c r="CH6" s="260"/>
      <c r="CI6" s="260"/>
      <c r="CJ6" s="260"/>
      <c r="CK6" s="46"/>
    </row>
    <row r="7" spans="5:106" ht="8.1" customHeight="1">
      <c r="E7" s="9"/>
      <c r="F7" s="9"/>
      <c r="G7" s="9"/>
      <c r="H7" s="9"/>
      <c r="I7" s="9"/>
      <c r="J7" s="9"/>
      <c r="K7" s="9"/>
      <c r="L7" s="9"/>
      <c r="M7" s="9"/>
      <c r="N7" s="9"/>
      <c r="O7" s="9"/>
      <c r="P7" s="9"/>
      <c r="Q7" s="9"/>
      <c r="R7" s="9"/>
      <c r="S7" s="9"/>
      <c r="T7" s="9"/>
      <c r="U7" s="9"/>
      <c r="V7" s="9"/>
      <c r="W7" s="46"/>
      <c r="X7" s="46"/>
      <c r="Y7" s="46"/>
      <c r="Z7" s="46"/>
      <c r="AA7" s="46"/>
      <c r="AB7" s="46"/>
      <c r="AC7" s="46"/>
      <c r="AD7" s="46"/>
      <c r="AE7" s="46"/>
      <c r="AF7" s="46"/>
      <c r="AG7" s="46"/>
      <c r="AH7" s="46"/>
      <c r="AI7" s="48"/>
      <c r="AJ7" s="48"/>
      <c r="AK7" s="48"/>
      <c r="AL7" s="48"/>
      <c r="AM7" s="48"/>
      <c r="AN7" s="48"/>
      <c r="AO7" s="48"/>
      <c r="AP7" s="48"/>
      <c r="AQ7" s="48"/>
      <c r="AR7" s="48"/>
      <c r="AS7" s="48"/>
      <c r="AT7" s="9"/>
      <c r="AU7" s="9"/>
      <c r="AV7" s="45"/>
      <c r="AW7" s="45"/>
      <c r="AX7" s="45"/>
      <c r="AY7" s="45"/>
      <c r="AZ7" s="45"/>
      <c r="BA7" s="45"/>
      <c r="BB7" s="45"/>
      <c r="BC7" s="45"/>
      <c r="BD7" s="45"/>
      <c r="BE7" s="48"/>
      <c r="BF7" s="48"/>
      <c r="BG7" s="48"/>
      <c r="BH7" s="48"/>
      <c r="BI7" s="48"/>
      <c r="BJ7" s="48"/>
      <c r="BK7" s="48"/>
      <c r="BL7" s="48"/>
      <c r="BM7" s="48"/>
      <c r="BN7" s="260"/>
      <c r="BO7" s="260"/>
      <c r="BP7" s="260"/>
      <c r="BQ7" s="260"/>
      <c r="BR7" s="260"/>
      <c r="BS7" s="260"/>
      <c r="BT7" s="260"/>
      <c r="BU7" s="260"/>
      <c r="BV7" s="260"/>
      <c r="BW7" s="260"/>
      <c r="BX7" s="260"/>
      <c r="BY7" s="260"/>
      <c r="BZ7" s="260"/>
      <c r="CA7" s="260"/>
      <c r="CB7" s="260"/>
      <c r="CC7" s="260"/>
      <c r="CD7" s="260"/>
      <c r="CE7" s="260"/>
      <c r="CF7" s="260"/>
      <c r="CG7" s="260"/>
      <c r="CH7" s="260"/>
      <c r="CI7" s="260"/>
      <c r="CJ7" s="260"/>
      <c r="CK7" s="260"/>
    </row>
    <row r="8" spans="5:106" ht="8.1" customHeight="1">
      <c r="E8" s="9"/>
      <c r="F8" s="9"/>
      <c r="G8" s="9"/>
      <c r="H8" s="9"/>
      <c r="I8" s="9"/>
      <c r="J8" s="9"/>
      <c r="K8" s="9"/>
      <c r="L8" s="9"/>
      <c r="M8" s="9"/>
      <c r="N8" s="9"/>
      <c r="O8" s="9"/>
      <c r="P8" s="9"/>
      <c r="Q8" s="9"/>
      <c r="R8" s="39"/>
      <c r="S8" s="39"/>
      <c r="T8" s="39"/>
      <c r="U8" s="39"/>
      <c r="V8" s="39"/>
      <c r="W8" s="39"/>
      <c r="X8" s="39"/>
      <c r="Y8" s="39"/>
      <c r="Z8" s="39"/>
      <c r="AA8" s="39"/>
      <c r="AB8" s="39"/>
      <c r="AC8" s="39"/>
      <c r="AD8" s="39"/>
      <c r="AE8" s="39"/>
      <c r="AF8" s="39"/>
      <c r="AG8" s="39"/>
      <c r="AH8" s="39"/>
      <c r="AI8" s="39"/>
      <c r="AJ8" s="39"/>
      <c r="AK8" s="39"/>
      <c r="AL8" s="39"/>
      <c r="AM8" s="39"/>
      <c r="AN8" s="39"/>
      <c r="AO8" s="39"/>
      <c r="AP8" s="9"/>
      <c r="AQ8" s="9"/>
      <c r="AR8" s="9"/>
      <c r="AS8" s="9"/>
      <c r="AT8" s="9"/>
      <c r="AU8" s="9"/>
      <c r="AV8" s="9"/>
      <c r="AW8" s="9"/>
      <c r="AX8" s="9"/>
      <c r="AY8" s="9"/>
      <c r="AZ8" s="9"/>
      <c r="BA8" s="9"/>
      <c r="BB8" s="9"/>
      <c r="BC8" s="9"/>
      <c r="BD8" s="9"/>
      <c r="BE8" s="9"/>
      <c r="BF8" s="9"/>
      <c r="BG8" s="9"/>
      <c r="BH8" s="9"/>
      <c r="BI8" s="9"/>
      <c r="BJ8" s="9"/>
      <c r="BK8" s="9"/>
      <c r="BL8" s="9"/>
      <c r="BM8" s="9"/>
      <c r="BN8" s="9"/>
      <c r="BO8" s="9"/>
      <c r="BP8" s="11"/>
      <c r="BQ8" s="11"/>
      <c r="BR8" s="11"/>
      <c r="BS8" s="11"/>
      <c r="BT8" s="11"/>
      <c r="BU8" s="11"/>
      <c r="BV8" s="11"/>
      <c r="BW8" s="11"/>
      <c r="BX8" s="11"/>
      <c r="BY8" s="11"/>
      <c r="BZ8" s="11"/>
      <c r="CA8" s="11"/>
      <c r="CB8" s="11"/>
      <c r="CC8" s="11"/>
      <c r="CD8" s="11"/>
      <c r="CE8" s="11"/>
      <c r="CF8" s="11"/>
      <c r="CG8" s="11"/>
      <c r="CH8" s="11"/>
      <c r="CI8" s="11"/>
      <c r="CJ8" s="11"/>
      <c r="CK8" s="11"/>
    </row>
    <row r="9" spans="5:106" ht="8.1" customHeight="1">
      <c r="E9" s="9"/>
      <c r="F9" s="9"/>
      <c r="G9" s="9"/>
      <c r="H9" s="9"/>
      <c r="I9" s="9"/>
      <c r="J9" s="9"/>
      <c r="K9" s="9"/>
      <c r="L9" s="9"/>
      <c r="M9" s="9"/>
      <c r="N9" s="9"/>
      <c r="O9" s="9"/>
      <c r="P9" s="9"/>
      <c r="Q9" s="9"/>
      <c r="R9" s="39"/>
      <c r="S9" s="39"/>
      <c r="T9" s="39"/>
      <c r="U9" s="39"/>
      <c r="V9" s="39"/>
      <c r="W9" s="39"/>
      <c r="X9" s="39"/>
      <c r="Y9" s="39"/>
      <c r="Z9" s="39"/>
      <c r="AA9" s="39"/>
      <c r="AB9" s="39"/>
      <c r="AC9" s="39"/>
      <c r="AD9" s="39"/>
      <c r="AE9" s="39"/>
      <c r="AF9" s="39"/>
      <c r="AG9" s="39"/>
      <c r="AH9" s="39"/>
      <c r="AI9" s="39"/>
      <c r="AJ9" s="39"/>
      <c r="AK9" s="39"/>
      <c r="AL9" s="39"/>
      <c r="AM9" s="39"/>
      <c r="AN9" s="39"/>
      <c r="AO9" s="39"/>
      <c r="AP9" s="9"/>
      <c r="AQ9" s="9"/>
      <c r="AR9" s="9"/>
      <c r="AS9" s="9"/>
      <c r="AT9" s="9"/>
      <c r="AU9" s="9"/>
      <c r="AV9" s="9"/>
      <c r="AW9" s="9"/>
      <c r="AX9" s="9"/>
      <c r="AY9" s="9"/>
      <c r="AZ9" s="9"/>
      <c r="BA9" s="9"/>
      <c r="BB9" s="9"/>
      <c r="BC9" s="9"/>
      <c r="BD9" s="9"/>
      <c r="BE9" s="9"/>
      <c r="BF9" s="9"/>
      <c r="BG9" s="9"/>
      <c r="BH9" s="9"/>
      <c r="BI9" s="9"/>
      <c r="BJ9" s="9"/>
      <c r="BK9" s="9"/>
      <c r="BL9" s="9"/>
      <c r="BM9" s="9"/>
      <c r="BN9" s="9"/>
      <c r="BO9" s="9"/>
      <c r="BP9" s="11"/>
      <c r="BQ9" s="11"/>
      <c r="BR9" s="11"/>
      <c r="BS9" s="11"/>
      <c r="BT9" s="11"/>
      <c r="BU9" s="11"/>
      <c r="BV9" s="11"/>
      <c r="BW9" s="11"/>
      <c r="BX9" s="11"/>
      <c r="BY9" s="11"/>
      <c r="BZ9" s="11"/>
      <c r="CA9" s="11"/>
      <c r="CB9" s="11"/>
      <c r="CC9" s="11"/>
      <c r="CD9" s="11"/>
      <c r="CE9" s="11"/>
      <c r="CF9" s="11"/>
      <c r="CG9" s="11"/>
      <c r="CH9" s="11"/>
      <c r="CI9" s="11"/>
      <c r="CJ9" s="11"/>
      <c r="CK9" s="11"/>
    </row>
    <row r="10" spans="5:106" ht="8.1" customHeight="1">
      <c r="G10" s="41" t="s">
        <v>6</v>
      </c>
      <c r="H10" s="41"/>
      <c r="I10" s="41"/>
      <c r="J10" s="41"/>
      <c r="K10" s="41"/>
      <c r="L10" s="41"/>
      <c r="M10" s="41"/>
      <c r="N10" s="41"/>
      <c r="O10" s="41"/>
      <c r="P10" s="41"/>
      <c r="Q10" s="43" t="s">
        <v>7</v>
      </c>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R10" s="9"/>
      <c r="AS10" s="9"/>
      <c r="AT10" s="9"/>
      <c r="AU10" s="9"/>
      <c r="AV10" s="9"/>
      <c r="AW10" s="9"/>
      <c r="AX10" s="9"/>
      <c r="AY10" s="9"/>
      <c r="AZ10" s="9"/>
      <c r="BA10" s="9"/>
      <c r="BB10" s="9"/>
      <c r="BC10" s="9"/>
      <c r="BD10" s="9"/>
      <c r="BE10" s="9"/>
      <c r="BF10" s="9"/>
      <c r="BG10" s="9"/>
      <c r="BH10" s="9"/>
      <c r="BI10" s="9"/>
      <c r="BJ10" s="9"/>
      <c r="BK10" s="9"/>
      <c r="BL10" s="9"/>
      <c r="BM10" s="9"/>
      <c r="BN10" s="9"/>
      <c r="BO10" s="9"/>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row>
    <row r="11" spans="5:106" ht="8.1" customHeight="1">
      <c r="G11" s="42"/>
      <c r="H11" s="42"/>
      <c r="I11" s="42"/>
      <c r="J11" s="42"/>
      <c r="K11" s="42"/>
      <c r="L11" s="42"/>
      <c r="M11" s="42"/>
      <c r="N11" s="42"/>
      <c r="O11" s="42"/>
      <c r="P11" s="42"/>
      <c r="Q11" s="44"/>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R11" s="9"/>
      <c r="AS11" s="9"/>
      <c r="AT11" s="9"/>
      <c r="AU11" s="9"/>
      <c r="AV11" s="9"/>
      <c r="AW11" s="9"/>
      <c r="AX11" s="9"/>
      <c r="AY11" s="9"/>
      <c r="AZ11" s="9"/>
      <c r="BA11" s="9"/>
      <c r="BB11" s="9"/>
      <c r="BC11" s="9"/>
      <c r="BD11" s="9"/>
      <c r="BE11" s="9"/>
      <c r="BF11" s="9"/>
      <c r="BG11" s="9"/>
      <c r="BH11" s="9"/>
      <c r="BI11" s="9"/>
      <c r="BJ11" s="9"/>
      <c r="BK11" s="9"/>
      <c r="BL11" s="9"/>
      <c r="BM11" s="9"/>
      <c r="BN11" s="9"/>
      <c r="BO11" s="9"/>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row>
    <row r="12" spans="5:106" ht="8.1" customHeight="1">
      <c r="G12" s="60" t="s">
        <v>8</v>
      </c>
      <c r="H12" s="60"/>
      <c r="I12" s="60"/>
      <c r="J12" s="60"/>
      <c r="K12" s="60"/>
      <c r="L12" s="60"/>
      <c r="M12" s="60"/>
      <c r="N12" s="60"/>
      <c r="O12" s="60"/>
      <c r="P12" s="60"/>
      <c r="Q12" s="61" t="s">
        <v>7</v>
      </c>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R12" s="9"/>
      <c r="AS12" s="9"/>
      <c r="AT12" s="9"/>
      <c r="AU12" s="9"/>
      <c r="AV12" s="9"/>
      <c r="AW12" s="9"/>
      <c r="AX12" s="9"/>
      <c r="AY12" s="9"/>
      <c r="AZ12" s="9"/>
      <c r="BA12" s="9"/>
      <c r="BB12" s="9"/>
      <c r="BC12" s="9"/>
      <c r="BD12" s="9"/>
      <c r="BE12" s="9"/>
      <c r="BF12" s="9"/>
      <c r="BG12" s="9"/>
      <c r="BH12" s="9"/>
      <c r="BI12" s="9"/>
      <c r="BJ12" s="9"/>
      <c r="BK12" s="9"/>
      <c r="BL12" s="9"/>
      <c r="BM12" s="9"/>
      <c r="BN12" s="9"/>
      <c r="BO12" s="9"/>
      <c r="BP12" s="64" t="s">
        <v>9</v>
      </c>
      <c r="BQ12" s="64"/>
      <c r="BR12" s="64"/>
      <c r="BS12" s="64"/>
      <c r="BT12" s="64"/>
      <c r="BU12" s="64"/>
      <c r="BV12" s="64"/>
      <c r="BW12" s="64"/>
      <c r="BX12" s="65"/>
      <c r="BY12" s="65"/>
      <c r="BZ12" s="65"/>
      <c r="CA12" s="65"/>
      <c r="CB12" s="65"/>
      <c r="CC12" s="65"/>
      <c r="CD12" s="65"/>
      <c r="CE12" s="65"/>
      <c r="CF12" s="65"/>
      <c r="CG12" s="65"/>
      <c r="CH12" s="65"/>
      <c r="CI12" s="67" t="s">
        <v>10</v>
      </c>
      <c r="CJ12" s="67"/>
      <c r="CK12" s="67"/>
      <c r="CL12" s="67"/>
    </row>
    <row r="13" spans="5:106" ht="8.1" customHeight="1">
      <c r="G13" s="42"/>
      <c r="H13" s="42"/>
      <c r="I13" s="42"/>
      <c r="J13" s="42"/>
      <c r="K13" s="42"/>
      <c r="L13" s="42"/>
      <c r="M13" s="42"/>
      <c r="N13" s="42"/>
      <c r="O13" s="42"/>
      <c r="P13" s="42"/>
      <c r="Q13" s="44"/>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R13" s="9"/>
      <c r="AS13" s="9"/>
      <c r="AT13" s="9"/>
      <c r="AU13" s="9"/>
      <c r="AV13" s="9"/>
      <c r="AW13" s="9"/>
      <c r="AX13" s="9"/>
      <c r="AY13" s="9"/>
      <c r="AZ13" s="9"/>
      <c r="BA13" s="9"/>
      <c r="BB13" s="9"/>
      <c r="BC13" s="9"/>
      <c r="BD13" s="9"/>
      <c r="BE13" s="9"/>
      <c r="BF13" s="9"/>
      <c r="BG13" s="9"/>
      <c r="BH13" s="9"/>
      <c r="BI13" s="9"/>
      <c r="BJ13" s="9"/>
      <c r="BK13" s="9"/>
      <c r="BL13" s="9"/>
      <c r="BM13" s="9"/>
      <c r="BN13" s="9"/>
      <c r="BO13" s="9"/>
      <c r="BP13" s="64"/>
      <c r="BQ13" s="64"/>
      <c r="BR13" s="64"/>
      <c r="BS13" s="64"/>
      <c r="BT13" s="64"/>
      <c r="BU13" s="64"/>
      <c r="BV13" s="64"/>
      <c r="BW13" s="64"/>
      <c r="BX13" s="66"/>
      <c r="BY13" s="66"/>
      <c r="BZ13" s="66"/>
      <c r="CA13" s="66"/>
      <c r="CB13" s="66"/>
      <c r="CC13" s="66"/>
      <c r="CD13" s="66"/>
      <c r="CE13" s="66"/>
      <c r="CF13" s="66"/>
      <c r="CG13" s="66"/>
      <c r="CH13" s="66"/>
      <c r="CI13" s="64"/>
      <c r="CJ13" s="64"/>
      <c r="CK13" s="64"/>
      <c r="CL13" s="64"/>
    </row>
    <row r="14" spans="5:106" ht="8.1" customHeight="1">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6"/>
      <c r="CO14" s="16"/>
      <c r="CP14" s="16"/>
      <c r="CQ14" s="16"/>
      <c r="CR14" s="16"/>
      <c r="CS14" s="16"/>
      <c r="CT14" s="16"/>
      <c r="CU14" s="16"/>
      <c r="CV14" s="16"/>
      <c r="CW14" s="16"/>
      <c r="CX14" s="16"/>
      <c r="CY14" s="16"/>
      <c r="CZ14" s="16"/>
      <c r="DA14" s="16"/>
      <c r="DB14" s="16"/>
    </row>
    <row r="15" spans="5:106" ht="8.1" customHeight="1">
      <c r="E15" s="70" t="s">
        <v>11</v>
      </c>
      <c r="F15" s="70"/>
      <c r="G15" s="55"/>
      <c r="H15" s="55"/>
      <c r="I15" s="55"/>
      <c r="J15" s="55"/>
      <c r="K15" s="55"/>
      <c r="L15" s="55"/>
      <c r="M15" s="55"/>
      <c r="N15" s="71" t="s">
        <v>12</v>
      </c>
      <c r="O15" s="55"/>
      <c r="P15" s="55"/>
      <c r="Q15" s="55"/>
      <c r="R15" s="55"/>
      <c r="S15" s="55"/>
      <c r="T15" s="55"/>
      <c r="U15" s="55"/>
      <c r="V15" s="55"/>
      <c r="W15" s="55"/>
      <c r="X15" s="55"/>
      <c r="Y15" s="71" t="s">
        <v>13</v>
      </c>
      <c r="Z15" s="55"/>
      <c r="AA15" s="55"/>
      <c r="AB15" s="55"/>
      <c r="AC15" s="55"/>
      <c r="AD15" s="55"/>
      <c r="AE15" s="55"/>
      <c r="AF15" s="55"/>
      <c r="AG15" s="55"/>
      <c r="AH15" s="55"/>
      <c r="AI15" s="55"/>
      <c r="AJ15" s="55"/>
      <c r="AK15" s="55"/>
      <c r="AL15" s="71" t="s">
        <v>14</v>
      </c>
      <c r="AM15" s="55"/>
      <c r="AN15" s="55"/>
      <c r="AO15" s="55"/>
      <c r="AP15" s="55"/>
      <c r="AQ15" s="55"/>
      <c r="AR15" s="55"/>
      <c r="AS15" s="55"/>
      <c r="AT15" s="55"/>
      <c r="AU15" s="55"/>
      <c r="AV15" s="55"/>
      <c r="AW15" s="55"/>
      <c r="AX15" s="55"/>
      <c r="AY15" s="55"/>
      <c r="AZ15" s="55"/>
      <c r="BA15" s="55"/>
      <c r="BB15" s="55"/>
      <c r="BC15" s="55"/>
      <c r="BD15" s="55"/>
      <c r="BE15" s="55"/>
      <c r="BF15" s="55"/>
      <c r="BG15" s="55"/>
      <c r="BH15" s="55"/>
      <c r="BI15" s="71" t="s">
        <v>15</v>
      </c>
      <c r="BJ15" s="55"/>
      <c r="BK15" s="55"/>
      <c r="BL15" s="55"/>
      <c r="BM15" s="55"/>
      <c r="BN15" s="55"/>
      <c r="BO15" s="55"/>
      <c r="BP15" s="55"/>
      <c r="BQ15" s="55"/>
      <c r="BR15" s="55"/>
      <c r="BS15" s="55"/>
      <c r="BT15" s="55"/>
      <c r="BU15" s="55"/>
      <c r="BV15" s="55"/>
      <c r="BW15" s="55"/>
      <c r="BX15" s="71" t="s">
        <v>16</v>
      </c>
      <c r="BY15" s="55"/>
      <c r="BZ15" s="55"/>
      <c r="CA15" s="55"/>
      <c r="CB15" s="55"/>
      <c r="CC15" s="55"/>
      <c r="CD15" s="55"/>
      <c r="CE15" s="55"/>
      <c r="CF15" s="55"/>
      <c r="CG15" s="55"/>
      <c r="CH15" s="55"/>
      <c r="CI15" s="55"/>
      <c r="CJ15" s="55"/>
      <c r="CK15" s="55"/>
      <c r="CL15" s="55"/>
      <c r="CM15" s="49"/>
      <c r="CN15" s="49"/>
      <c r="CO15" s="49"/>
      <c r="CP15" s="49"/>
      <c r="CQ15" s="49"/>
      <c r="CR15" s="49"/>
      <c r="CS15" s="49"/>
      <c r="CT15" s="49"/>
      <c r="CU15" s="49"/>
      <c r="CV15" s="49"/>
      <c r="CW15" s="49"/>
      <c r="CX15" s="49"/>
      <c r="CY15" s="49"/>
      <c r="CZ15" s="49"/>
      <c r="DA15" s="49"/>
      <c r="DB15" s="50"/>
    </row>
    <row r="16" spans="5:106" ht="8.1" customHeight="1">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38"/>
      <c r="CN16" s="38"/>
      <c r="CO16" s="38"/>
      <c r="CP16" s="38"/>
      <c r="CQ16" s="38"/>
      <c r="CR16" s="38"/>
      <c r="CS16" s="38"/>
      <c r="CT16" s="38"/>
      <c r="CU16" s="38"/>
      <c r="CV16" s="38"/>
      <c r="CW16" s="38"/>
      <c r="CX16" s="38"/>
      <c r="CY16" s="38"/>
      <c r="CZ16" s="38"/>
      <c r="DA16" s="38"/>
      <c r="DB16" s="51"/>
    </row>
    <row r="17" spans="5:116" ht="8.1" customHeight="1">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4" t="s">
        <v>17</v>
      </c>
      <c r="BY17" s="55"/>
      <c r="BZ17" s="55"/>
      <c r="CA17" s="55"/>
      <c r="CB17" s="56"/>
      <c r="CC17" s="57" t="s">
        <v>18</v>
      </c>
      <c r="CD17" s="58"/>
      <c r="CE17" s="58"/>
      <c r="CF17" s="58"/>
      <c r="CG17" s="59"/>
      <c r="CH17" s="68" t="s">
        <v>19</v>
      </c>
      <c r="CI17" s="55"/>
      <c r="CJ17" s="55"/>
      <c r="CK17" s="55"/>
      <c r="CL17" s="55"/>
      <c r="CM17" s="38"/>
      <c r="CN17" s="38"/>
      <c r="CO17" s="38"/>
      <c r="CP17" s="38"/>
      <c r="CQ17" s="38"/>
      <c r="CR17" s="38"/>
      <c r="CS17" s="38"/>
      <c r="CT17" s="38"/>
      <c r="CU17" s="38"/>
      <c r="CV17" s="38"/>
      <c r="CW17" s="38"/>
      <c r="CX17" s="38"/>
      <c r="CY17" s="38"/>
      <c r="CZ17" s="38"/>
      <c r="DA17" s="38"/>
      <c r="DB17" s="51"/>
    </row>
    <row r="18" spans="5:116" ht="8.1" customHeight="1">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4"/>
      <c r="BY18" s="55"/>
      <c r="BZ18" s="55"/>
      <c r="CA18" s="55"/>
      <c r="CB18" s="56"/>
      <c r="CC18" s="57"/>
      <c r="CD18" s="58"/>
      <c r="CE18" s="58"/>
      <c r="CF18" s="58"/>
      <c r="CG18" s="59"/>
      <c r="CH18" s="68"/>
      <c r="CI18" s="55"/>
      <c r="CJ18" s="55"/>
      <c r="CK18" s="55"/>
      <c r="CL18" s="55"/>
      <c r="CM18" s="38"/>
      <c r="CN18" s="38"/>
      <c r="CO18" s="38"/>
      <c r="CP18" s="38"/>
      <c r="CQ18" s="38"/>
      <c r="CR18" s="38"/>
      <c r="CS18" s="38"/>
      <c r="CT18" s="38"/>
      <c r="CU18" s="38"/>
      <c r="CV18" s="38"/>
      <c r="CW18" s="38"/>
      <c r="CX18" s="38"/>
      <c r="CY18" s="38"/>
      <c r="CZ18" s="38"/>
      <c r="DA18" s="38"/>
      <c r="DB18" s="51"/>
    </row>
    <row r="19" spans="5:116" ht="8.1" customHeight="1">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6"/>
      <c r="CC19" s="57"/>
      <c r="CD19" s="58"/>
      <c r="CE19" s="58"/>
      <c r="CF19" s="58"/>
      <c r="CG19" s="59"/>
      <c r="CH19" s="69"/>
      <c r="CI19" s="55"/>
      <c r="CJ19" s="55"/>
      <c r="CK19" s="55"/>
      <c r="CL19" s="55"/>
      <c r="CM19" s="52"/>
      <c r="CN19" s="52"/>
      <c r="CO19" s="52"/>
      <c r="CP19" s="52"/>
      <c r="CQ19" s="52"/>
      <c r="CR19" s="52"/>
      <c r="CS19" s="52"/>
      <c r="CT19" s="52"/>
      <c r="CU19" s="52"/>
      <c r="CV19" s="52"/>
      <c r="CW19" s="52"/>
      <c r="CX19" s="52"/>
      <c r="CY19" s="52"/>
      <c r="CZ19" s="52"/>
      <c r="DA19" s="52"/>
      <c r="DB19" s="53"/>
    </row>
    <row r="20" spans="5:116" ht="8.1" customHeight="1">
      <c r="E20" s="72" t="s">
        <v>20</v>
      </c>
      <c r="F20" s="73"/>
      <c r="G20" s="74"/>
      <c r="H20" s="81" t="s">
        <v>21</v>
      </c>
      <c r="I20" s="82"/>
      <c r="J20" s="82"/>
      <c r="K20" s="82"/>
      <c r="L20" s="82"/>
      <c r="M20" s="83"/>
      <c r="N20" s="90" t="s">
        <v>22</v>
      </c>
      <c r="O20" s="91"/>
      <c r="P20" s="91"/>
      <c r="Q20" s="91"/>
      <c r="R20" s="91"/>
      <c r="S20" s="91"/>
      <c r="T20" s="91"/>
      <c r="U20" s="91"/>
      <c r="V20" s="91"/>
      <c r="W20" s="91"/>
      <c r="X20" s="92"/>
      <c r="Y20" s="90" t="s">
        <v>23</v>
      </c>
      <c r="Z20" s="91"/>
      <c r="AA20" s="91"/>
      <c r="AB20" s="91"/>
      <c r="AC20" s="91"/>
      <c r="AD20" s="91"/>
      <c r="AE20" s="91"/>
      <c r="AF20" s="91"/>
      <c r="AG20" s="91"/>
      <c r="AH20" s="91"/>
      <c r="AI20" s="91"/>
      <c r="AJ20" s="91"/>
      <c r="AK20" s="92"/>
      <c r="AL20" s="90" t="s">
        <v>24</v>
      </c>
      <c r="AM20" s="91"/>
      <c r="AN20" s="91"/>
      <c r="AO20" s="91"/>
      <c r="AP20" s="91"/>
      <c r="AQ20" s="91"/>
      <c r="AR20" s="91"/>
      <c r="AS20" s="91"/>
      <c r="AT20" s="91"/>
      <c r="AU20" s="91"/>
      <c r="AV20" s="91"/>
      <c r="AW20" s="91"/>
      <c r="AX20" s="91"/>
      <c r="AY20" s="91"/>
      <c r="AZ20" s="91"/>
      <c r="BA20" s="91"/>
      <c r="BB20" s="91"/>
      <c r="BC20" s="91"/>
      <c r="BD20" s="91"/>
      <c r="BE20" s="91"/>
      <c r="BF20" s="91"/>
      <c r="BG20" s="91"/>
      <c r="BH20" s="92"/>
      <c r="BI20" s="96"/>
      <c r="BJ20" s="49"/>
      <c r="BK20" s="49"/>
      <c r="BL20" s="49"/>
      <c r="BM20" s="49"/>
      <c r="BN20" s="49"/>
      <c r="BO20" s="49"/>
      <c r="BP20" s="49"/>
      <c r="BQ20" s="49"/>
      <c r="BR20" s="49"/>
      <c r="BS20" s="49"/>
      <c r="BT20" s="49"/>
      <c r="BU20" s="49"/>
      <c r="BV20" s="49"/>
      <c r="BW20" s="50"/>
      <c r="BX20" s="98"/>
      <c r="BY20" s="99"/>
      <c r="BZ20" s="99"/>
      <c r="CA20" s="99"/>
      <c r="CB20" s="100"/>
      <c r="CC20" s="104" t="s">
        <v>25</v>
      </c>
      <c r="CD20" s="49"/>
      <c r="CE20" s="49"/>
      <c r="CF20" s="49"/>
      <c r="CG20" s="105"/>
      <c r="CH20" s="108"/>
      <c r="CI20" s="99"/>
      <c r="CJ20" s="99"/>
      <c r="CK20" s="99"/>
      <c r="CL20" s="109"/>
      <c r="CM20" s="116" t="s">
        <v>26</v>
      </c>
      <c r="CN20" s="116"/>
      <c r="CO20" s="116"/>
      <c r="CP20" s="116"/>
      <c r="CQ20" s="116"/>
      <c r="CR20" s="116"/>
      <c r="CS20" s="116"/>
      <c r="CT20" s="116"/>
      <c r="CU20" s="116"/>
      <c r="CV20" s="116"/>
      <c r="CW20" s="116"/>
      <c r="CX20" s="116"/>
      <c r="CY20" s="116"/>
      <c r="CZ20" s="116"/>
      <c r="DA20" s="116"/>
      <c r="DB20" s="117"/>
    </row>
    <row r="21" spans="5:116" ht="8.1" customHeight="1">
      <c r="E21" s="75"/>
      <c r="F21" s="76"/>
      <c r="G21" s="77"/>
      <c r="H21" s="84"/>
      <c r="I21" s="85"/>
      <c r="J21" s="85"/>
      <c r="K21" s="85"/>
      <c r="L21" s="85"/>
      <c r="M21" s="86"/>
      <c r="N21" s="93"/>
      <c r="O21" s="94"/>
      <c r="P21" s="94"/>
      <c r="Q21" s="94"/>
      <c r="R21" s="94"/>
      <c r="S21" s="94"/>
      <c r="T21" s="94"/>
      <c r="U21" s="94"/>
      <c r="V21" s="94"/>
      <c r="W21" s="94"/>
      <c r="X21" s="95"/>
      <c r="Y21" s="93"/>
      <c r="Z21" s="94"/>
      <c r="AA21" s="94"/>
      <c r="AB21" s="94"/>
      <c r="AC21" s="94"/>
      <c r="AD21" s="94"/>
      <c r="AE21" s="94"/>
      <c r="AF21" s="94"/>
      <c r="AG21" s="94"/>
      <c r="AH21" s="94"/>
      <c r="AI21" s="94"/>
      <c r="AJ21" s="94"/>
      <c r="AK21" s="95"/>
      <c r="AL21" s="93"/>
      <c r="AM21" s="94"/>
      <c r="AN21" s="94"/>
      <c r="AO21" s="94"/>
      <c r="AP21" s="94"/>
      <c r="AQ21" s="94"/>
      <c r="AR21" s="94"/>
      <c r="AS21" s="94"/>
      <c r="AT21" s="94"/>
      <c r="AU21" s="94"/>
      <c r="AV21" s="94"/>
      <c r="AW21" s="94"/>
      <c r="AX21" s="94"/>
      <c r="AY21" s="94"/>
      <c r="AZ21" s="94"/>
      <c r="BA21" s="94"/>
      <c r="BB21" s="94"/>
      <c r="BC21" s="94"/>
      <c r="BD21" s="94"/>
      <c r="BE21" s="94"/>
      <c r="BF21" s="94"/>
      <c r="BG21" s="94"/>
      <c r="BH21" s="95"/>
      <c r="BI21" s="97"/>
      <c r="BJ21" s="38"/>
      <c r="BK21" s="38"/>
      <c r="BL21" s="38"/>
      <c r="BM21" s="38"/>
      <c r="BN21" s="38"/>
      <c r="BO21" s="38"/>
      <c r="BP21" s="38"/>
      <c r="BQ21" s="38"/>
      <c r="BR21" s="38"/>
      <c r="BS21" s="38"/>
      <c r="BT21" s="38"/>
      <c r="BU21" s="38"/>
      <c r="BV21" s="38"/>
      <c r="BW21" s="51"/>
      <c r="BX21" s="101"/>
      <c r="BY21" s="102"/>
      <c r="BZ21" s="102"/>
      <c r="CA21" s="102"/>
      <c r="CB21" s="103"/>
      <c r="CC21" s="106"/>
      <c r="CD21" s="38"/>
      <c r="CE21" s="38"/>
      <c r="CF21" s="38"/>
      <c r="CG21" s="107"/>
      <c r="CH21" s="110"/>
      <c r="CI21" s="102"/>
      <c r="CJ21" s="102"/>
      <c r="CK21" s="102"/>
      <c r="CL21" s="111"/>
      <c r="CM21" s="118"/>
      <c r="CN21" s="118"/>
      <c r="CO21" s="118"/>
      <c r="CP21" s="118"/>
      <c r="CQ21" s="118"/>
      <c r="CR21" s="118"/>
      <c r="CS21" s="118"/>
      <c r="CT21" s="118"/>
      <c r="CU21" s="118"/>
      <c r="CV21" s="118"/>
      <c r="CW21" s="118"/>
      <c r="CX21" s="118"/>
      <c r="CY21" s="118"/>
      <c r="CZ21" s="118"/>
      <c r="DA21" s="118"/>
      <c r="DB21" s="119"/>
    </row>
    <row r="22" spans="5:116" ht="8.1" customHeight="1">
      <c r="E22" s="75"/>
      <c r="F22" s="76"/>
      <c r="G22" s="77"/>
      <c r="H22" s="84"/>
      <c r="I22" s="85"/>
      <c r="J22" s="85"/>
      <c r="K22" s="85"/>
      <c r="L22" s="85"/>
      <c r="M22" s="86"/>
      <c r="N22" s="93"/>
      <c r="O22" s="94"/>
      <c r="P22" s="94"/>
      <c r="Q22" s="94"/>
      <c r="R22" s="94"/>
      <c r="S22" s="94"/>
      <c r="T22" s="94"/>
      <c r="U22" s="94"/>
      <c r="V22" s="94"/>
      <c r="W22" s="94"/>
      <c r="X22" s="95"/>
      <c r="Y22" s="93"/>
      <c r="Z22" s="94"/>
      <c r="AA22" s="94"/>
      <c r="AB22" s="94"/>
      <c r="AC22" s="94"/>
      <c r="AD22" s="94"/>
      <c r="AE22" s="94"/>
      <c r="AF22" s="94"/>
      <c r="AG22" s="94"/>
      <c r="AH22" s="94"/>
      <c r="AI22" s="94"/>
      <c r="AJ22" s="94"/>
      <c r="AK22" s="95"/>
      <c r="AL22" s="93"/>
      <c r="AM22" s="94"/>
      <c r="AN22" s="94"/>
      <c r="AO22" s="94"/>
      <c r="AP22" s="94"/>
      <c r="AQ22" s="94"/>
      <c r="AR22" s="94"/>
      <c r="AS22" s="94"/>
      <c r="AT22" s="94"/>
      <c r="AU22" s="94"/>
      <c r="AV22" s="94"/>
      <c r="AW22" s="94"/>
      <c r="AX22" s="94"/>
      <c r="AY22" s="94"/>
      <c r="AZ22" s="94"/>
      <c r="BA22" s="94"/>
      <c r="BB22" s="94"/>
      <c r="BC22" s="94"/>
      <c r="BD22" s="94"/>
      <c r="BE22" s="94"/>
      <c r="BF22" s="94"/>
      <c r="BG22" s="94"/>
      <c r="BH22" s="95"/>
      <c r="BI22" s="97"/>
      <c r="BJ22" s="38"/>
      <c r="BK22" s="38"/>
      <c r="BL22" s="38"/>
      <c r="BM22" s="38"/>
      <c r="BN22" s="38"/>
      <c r="BO22" s="38"/>
      <c r="BP22" s="38"/>
      <c r="BQ22" s="38"/>
      <c r="BR22" s="38"/>
      <c r="BS22" s="38"/>
      <c r="BT22" s="38"/>
      <c r="BU22" s="38"/>
      <c r="BV22" s="38"/>
      <c r="BW22" s="51"/>
      <c r="BX22" s="101"/>
      <c r="BY22" s="102"/>
      <c r="BZ22" s="102"/>
      <c r="CA22" s="102"/>
      <c r="CB22" s="103"/>
      <c r="CC22" s="106"/>
      <c r="CD22" s="38"/>
      <c r="CE22" s="38"/>
      <c r="CF22" s="38"/>
      <c r="CG22" s="107"/>
      <c r="CH22" s="110"/>
      <c r="CI22" s="102"/>
      <c r="CJ22" s="102"/>
      <c r="CK22" s="102"/>
      <c r="CL22" s="111"/>
      <c r="CM22" s="118"/>
      <c r="CN22" s="118"/>
      <c r="CO22" s="118"/>
      <c r="CP22" s="118"/>
      <c r="CQ22" s="118"/>
      <c r="CR22" s="118"/>
      <c r="CS22" s="118"/>
      <c r="CT22" s="118"/>
      <c r="CU22" s="118"/>
      <c r="CV22" s="118"/>
      <c r="CW22" s="118"/>
      <c r="CX22" s="118"/>
      <c r="CY22" s="118"/>
      <c r="CZ22" s="118"/>
      <c r="DA22" s="118"/>
      <c r="DB22" s="119"/>
    </row>
    <row r="23" spans="5:116" ht="8.1" customHeight="1">
      <c r="E23" s="75"/>
      <c r="F23" s="76"/>
      <c r="G23" s="77"/>
      <c r="H23" s="84"/>
      <c r="I23" s="85"/>
      <c r="J23" s="85"/>
      <c r="K23" s="85"/>
      <c r="L23" s="85"/>
      <c r="M23" s="86"/>
      <c r="N23" s="93"/>
      <c r="O23" s="94"/>
      <c r="P23" s="94"/>
      <c r="Q23" s="94"/>
      <c r="R23" s="94"/>
      <c r="S23" s="94"/>
      <c r="T23" s="94"/>
      <c r="U23" s="94"/>
      <c r="V23" s="94"/>
      <c r="W23" s="94"/>
      <c r="X23" s="95"/>
      <c r="Y23" s="93"/>
      <c r="Z23" s="94"/>
      <c r="AA23" s="94"/>
      <c r="AB23" s="94"/>
      <c r="AC23" s="94"/>
      <c r="AD23" s="94"/>
      <c r="AE23" s="94"/>
      <c r="AF23" s="94"/>
      <c r="AG23" s="94"/>
      <c r="AH23" s="94"/>
      <c r="AI23" s="94"/>
      <c r="AJ23" s="94"/>
      <c r="AK23" s="95"/>
      <c r="AL23" s="93"/>
      <c r="AM23" s="94"/>
      <c r="AN23" s="94"/>
      <c r="AO23" s="94"/>
      <c r="AP23" s="94"/>
      <c r="AQ23" s="94"/>
      <c r="AR23" s="94"/>
      <c r="AS23" s="94"/>
      <c r="AT23" s="94"/>
      <c r="AU23" s="94"/>
      <c r="AV23" s="94"/>
      <c r="AW23" s="94"/>
      <c r="AX23" s="94"/>
      <c r="AY23" s="94"/>
      <c r="AZ23" s="94"/>
      <c r="BA23" s="94"/>
      <c r="BB23" s="94"/>
      <c r="BC23" s="94"/>
      <c r="BD23" s="94"/>
      <c r="BE23" s="94"/>
      <c r="BF23" s="94"/>
      <c r="BG23" s="94"/>
      <c r="BH23" s="95"/>
      <c r="BI23" s="97"/>
      <c r="BJ23" s="38"/>
      <c r="BK23" s="38"/>
      <c r="BL23" s="38"/>
      <c r="BM23" s="38"/>
      <c r="BN23" s="38"/>
      <c r="BO23" s="38"/>
      <c r="BP23" s="38"/>
      <c r="BQ23" s="38"/>
      <c r="BR23" s="38"/>
      <c r="BS23" s="38"/>
      <c r="BT23" s="38"/>
      <c r="BU23" s="38"/>
      <c r="BV23" s="38"/>
      <c r="BW23" s="51"/>
      <c r="BX23" s="101"/>
      <c r="BY23" s="102"/>
      <c r="BZ23" s="102"/>
      <c r="CA23" s="102"/>
      <c r="CB23" s="103"/>
      <c r="CC23" s="106"/>
      <c r="CD23" s="38"/>
      <c r="CE23" s="38"/>
      <c r="CF23" s="38"/>
      <c r="CG23" s="107"/>
      <c r="CH23" s="110"/>
      <c r="CI23" s="102"/>
      <c r="CJ23" s="102"/>
      <c r="CK23" s="102"/>
      <c r="CL23" s="111"/>
      <c r="CM23" s="118"/>
      <c r="CN23" s="118"/>
      <c r="CO23" s="118"/>
      <c r="CP23" s="118"/>
      <c r="CQ23" s="118"/>
      <c r="CR23" s="118"/>
      <c r="CS23" s="118"/>
      <c r="CT23" s="118"/>
      <c r="CU23" s="118"/>
      <c r="CV23" s="118"/>
      <c r="CW23" s="118"/>
      <c r="CX23" s="118"/>
      <c r="CY23" s="118"/>
      <c r="CZ23" s="118"/>
      <c r="DA23" s="118"/>
      <c r="DB23" s="119"/>
    </row>
    <row r="24" spans="5:116" ht="8.1" customHeight="1">
      <c r="E24" s="75"/>
      <c r="F24" s="76"/>
      <c r="G24" s="77"/>
      <c r="H24" s="84"/>
      <c r="I24" s="85"/>
      <c r="J24" s="85"/>
      <c r="K24" s="85"/>
      <c r="L24" s="85"/>
      <c r="M24" s="86"/>
      <c r="N24" s="93"/>
      <c r="O24" s="94"/>
      <c r="P24" s="94"/>
      <c r="Q24" s="94"/>
      <c r="R24" s="94"/>
      <c r="S24" s="94"/>
      <c r="T24" s="94"/>
      <c r="U24" s="94"/>
      <c r="V24" s="94"/>
      <c r="W24" s="94"/>
      <c r="X24" s="95"/>
      <c r="Y24" s="93"/>
      <c r="Z24" s="94"/>
      <c r="AA24" s="94"/>
      <c r="AB24" s="94"/>
      <c r="AC24" s="94"/>
      <c r="AD24" s="94"/>
      <c r="AE24" s="94"/>
      <c r="AF24" s="94"/>
      <c r="AG24" s="94"/>
      <c r="AH24" s="94"/>
      <c r="AI24" s="94"/>
      <c r="AJ24" s="94"/>
      <c r="AK24" s="95"/>
      <c r="AL24" s="93"/>
      <c r="AM24" s="94"/>
      <c r="AN24" s="94"/>
      <c r="AO24" s="94"/>
      <c r="AP24" s="94"/>
      <c r="AQ24" s="94"/>
      <c r="AR24" s="94"/>
      <c r="AS24" s="94"/>
      <c r="AT24" s="94"/>
      <c r="AU24" s="94"/>
      <c r="AV24" s="94"/>
      <c r="AW24" s="94"/>
      <c r="AX24" s="94"/>
      <c r="AY24" s="94"/>
      <c r="AZ24" s="94"/>
      <c r="BA24" s="94"/>
      <c r="BB24" s="94"/>
      <c r="BC24" s="94"/>
      <c r="BD24" s="94"/>
      <c r="BE24" s="94"/>
      <c r="BF24" s="94"/>
      <c r="BG24" s="94"/>
      <c r="BH24" s="95"/>
      <c r="BI24" s="97"/>
      <c r="BJ24" s="38"/>
      <c r="BK24" s="38"/>
      <c r="BL24" s="38"/>
      <c r="BM24" s="38"/>
      <c r="BN24" s="38"/>
      <c r="BO24" s="38"/>
      <c r="BP24" s="38"/>
      <c r="BQ24" s="38"/>
      <c r="BR24" s="38"/>
      <c r="BS24" s="38"/>
      <c r="BT24" s="38"/>
      <c r="BU24" s="38"/>
      <c r="BV24" s="38"/>
      <c r="BW24" s="51"/>
      <c r="BX24" s="101"/>
      <c r="BY24" s="102"/>
      <c r="BZ24" s="102"/>
      <c r="CA24" s="102"/>
      <c r="CB24" s="103"/>
      <c r="CC24" s="106"/>
      <c r="CD24" s="38"/>
      <c r="CE24" s="38"/>
      <c r="CF24" s="38"/>
      <c r="CG24" s="107"/>
      <c r="CH24" s="110"/>
      <c r="CI24" s="102"/>
      <c r="CJ24" s="102"/>
      <c r="CK24" s="102"/>
      <c r="CL24" s="111"/>
      <c r="CM24" s="118"/>
      <c r="CN24" s="118"/>
      <c r="CO24" s="118"/>
      <c r="CP24" s="118"/>
      <c r="CQ24" s="118"/>
      <c r="CR24" s="118"/>
      <c r="CS24" s="118"/>
      <c r="CT24" s="118"/>
      <c r="CU24" s="118"/>
      <c r="CV24" s="118"/>
      <c r="CW24" s="118"/>
      <c r="CX24" s="118"/>
      <c r="CY24" s="118"/>
      <c r="CZ24" s="118"/>
      <c r="DA24" s="118"/>
      <c r="DB24" s="119"/>
    </row>
    <row r="25" spans="5:116" ht="8.1" customHeight="1">
      <c r="E25" s="75"/>
      <c r="F25" s="76"/>
      <c r="G25" s="77"/>
      <c r="H25" s="84"/>
      <c r="I25" s="85"/>
      <c r="J25" s="85"/>
      <c r="K25" s="85"/>
      <c r="L25" s="85"/>
      <c r="M25" s="86"/>
      <c r="N25" s="93"/>
      <c r="O25" s="94"/>
      <c r="P25" s="94"/>
      <c r="Q25" s="94"/>
      <c r="R25" s="94"/>
      <c r="S25" s="94"/>
      <c r="T25" s="94"/>
      <c r="U25" s="94"/>
      <c r="V25" s="94"/>
      <c r="W25" s="94"/>
      <c r="X25" s="95"/>
      <c r="Y25" s="93"/>
      <c r="Z25" s="94"/>
      <c r="AA25" s="94"/>
      <c r="AB25" s="94"/>
      <c r="AC25" s="94"/>
      <c r="AD25" s="94"/>
      <c r="AE25" s="94"/>
      <c r="AF25" s="94"/>
      <c r="AG25" s="94"/>
      <c r="AH25" s="94"/>
      <c r="AI25" s="94"/>
      <c r="AJ25" s="94"/>
      <c r="AK25" s="95"/>
      <c r="AL25" s="93"/>
      <c r="AM25" s="94"/>
      <c r="AN25" s="94"/>
      <c r="AO25" s="94"/>
      <c r="AP25" s="94"/>
      <c r="AQ25" s="94"/>
      <c r="AR25" s="94"/>
      <c r="AS25" s="94"/>
      <c r="AT25" s="94"/>
      <c r="AU25" s="94"/>
      <c r="AV25" s="94"/>
      <c r="AW25" s="94"/>
      <c r="AX25" s="94"/>
      <c r="AY25" s="94"/>
      <c r="AZ25" s="94"/>
      <c r="BA25" s="94"/>
      <c r="BB25" s="94"/>
      <c r="BC25" s="94"/>
      <c r="BD25" s="94"/>
      <c r="BE25" s="94"/>
      <c r="BF25" s="94"/>
      <c r="BG25" s="94"/>
      <c r="BH25" s="95"/>
      <c r="BI25" s="97"/>
      <c r="BJ25" s="38"/>
      <c r="BK25" s="38"/>
      <c r="BL25" s="38"/>
      <c r="BM25" s="38"/>
      <c r="BN25" s="38"/>
      <c r="BO25" s="38"/>
      <c r="BP25" s="38"/>
      <c r="BQ25" s="38"/>
      <c r="BR25" s="38"/>
      <c r="BS25" s="38"/>
      <c r="BT25" s="38"/>
      <c r="BU25" s="38"/>
      <c r="BV25" s="38"/>
      <c r="BW25" s="51"/>
      <c r="BX25" s="101"/>
      <c r="BY25" s="102"/>
      <c r="BZ25" s="102"/>
      <c r="CA25" s="102"/>
      <c r="CB25" s="103"/>
      <c r="CC25" s="106"/>
      <c r="CD25" s="38"/>
      <c r="CE25" s="38"/>
      <c r="CF25" s="38"/>
      <c r="CG25" s="107"/>
      <c r="CH25" s="110"/>
      <c r="CI25" s="102"/>
      <c r="CJ25" s="102"/>
      <c r="CK25" s="102"/>
      <c r="CL25" s="111"/>
      <c r="CM25" s="118"/>
      <c r="CN25" s="118"/>
      <c r="CO25" s="118"/>
      <c r="CP25" s="118"/>
      <c r="CQ25" s="118"/>
      <c r="CR25" s="118"/>
      <c r="CS25" s="118"/>
      <c r="CT25" s="118"/>
      <c r="CU25" s="118"/>
      <c r="CV25" s="118"/>
      <c r="CW25" s="118"/>
      <c r="CX25" s="118"/>
      <c r="CY25" s="118"/>
      <c r="CZ25" s="118"/>
      <c r="DA25" s="118"/>
      <c r="DB25" s="119"/>
    </row>
    <row r="26" spans="5:116" ht="8.1" customHeight="1">
      <c r="E26" s="75"/>
      <c r="F26" s="76"/>
      <c r="G26" s="77"/>
      <c r="H26" s="84"/>
      <c r="I26" s="85"/>
      <c r="J26" s="85"/>
      <c r="K26" s="85"/>
      <c r="L26" s="85"/>
      <c r="M26" s="86"/>
      <c r="N26" s="90" t="s">
        <v>27</v>
      </c>
      <c r="O26" s="91"/>
      <c r="P26" s="91"/>
      <c r="Q26" s="91"/>
      <c r="R26" s="91"/>
      <c r="S26" s="91"/>
      <c r="T26" s="91"/>
      <c r="U26" s="91"/>
      <c r="V26" s="91"/>
      <c r="W26" s="91"/>
      <c r="X26" s="92"/>
      <c r="Y26" s="81" t="s">
        <v>28</v>
      </c>
      <c r="Z26" s="82"/>
      <c r="AA26" s="82"/>
      <c r="AB26" s="82"/>
      <c r="AC26" s="82"/>
      <c r="AD26" s="82"/>
      <c r="AE26" s="82"/>
      <c r="AF26" s="82"/>
      <c r="AG26" s="82"/>
      <c r="AH26" s="82"/>
      <c r="AI26" s="82"/>
      <c r="AJ26" s="82"/>
      <c r="AK26" s="83"/>
      <c r="AL26" s="90" t="s">
        <v>29</v>
      </c>
      <c r="AM26" s="91"/>
      <c r="AN26" s="91"/>
      <c r="AO26" s="91"/>
      <c r="AP26" s="91"/>
      <c r="AQ26" s="91"/>
      <c r="AR26" s="91"/>
      <c r="AS26" s="91"/>
      <c r="AT26" s="91"/>
      <c r="AU26" s="91"/>
      <c r="AV26" s="91"/>
      <c r="AW26" s="91"/>
      <c r="AX26" s="91"/>
      <c r="AY26" s="91"/>
      <c r="AZ26" s="91"/>
      <c r="BA26" s="91"/>
      <c r="BB26" s="91"/>
      <c r="BC26" s="91"/>
      <c r="BD26" s="91"/>
      <c r="BE26" s="91"/>
      <c r="BF26" s="91"/>
      <c r="BG26" s="91"/>
      <c r="BH26" s="92"/>
      <c r="BI26" s="123" t="s">
        <v>30</v>
      </c>
      <c r="BJ26" s="124"/>
      <c r="BK26" s="124"/>
      <c r="BL26" s="124"/>
      <c r="BM26" s="124"/>
      <c r="BN26" s="17"/>
      <c r="BO26" s="17"/>
      <c r="BP26" s="17"/>
      <c r="BQ26" s="17"/>
      <c r="BR26" s="17"/>
      <c r="BS26" s="17"/>
      <c r="BT26" s="17"/>
      <c r="BU26" s="17"/>
      <c r="BV26" s="17"/>
      <c r="BW26" s="18"/>
      <c r="BX26" s="96" t="str">
        <f>IF(OR(OR(DL28="",DL31=""),N36="その他"),"",(IF(AND(DL28="〇",DL31="〇"),"〇","")))</f>
        <v/>
      </c>
      <c r="BY26" s="49"/>
      <c r="BZ26" s="49"/>
      <c r="CA26" s="49"/>
      <c r="CB26" s="105"/>
      <c r="CC26" s="104" t="s">
        <v>25</v>
      </c>
      <c r="CD26" s="49"/>
      <c r="CE26" s="49"/>
      <c r="CF26" s="49"/>
      <c r="CG26" s="105"/>
      <c r="CH26" s="104" t="str">
        <f>IF(OR(DL28="",DL31=""),"",(IF(OR(OR(DL28="×",DL31="×"),N36="その他"),"〇","")))</f>
        <v/>
      </c>
      <c r="CI26" s="49"/>
      <c r="CJ26" s="49"/>
      <c r="CK26" s="49"/>
      <c r="CL26" s="50"/>
      <c r="CM26" s="81" t="s">
        <v>31</v>
      </c>
      <c r="CN26" s="82"/>
      <c r="CO26" s="82"/>
      <c r="CP26" s="82"/>
      <c r="CQ26" s="82"/>
      <c r="CR26" s="82"/>
      <c r="CS26" s="82"/>
      <c r="CT26" s="82"/>
      <c r="CU26" s="82"/>
      <c r="CV26" s="82"/>
      <c r="CW26" s="82"/>
      <c r="CX26" s="82"/>
      <c r="CY26" s="82"/>
      <c r="CZ26" s="82"/>
      <c r="DA26" s="82"/>
      <c r="DB26" s="83"/>
    </row>
    <row r="27" spans="5:116" ht="8.1" customHeight="1">
      <c r="E27" s="75"/>
      <c r="F27" s="76"/>
      <c r="G27" s="77"/>
      <c r="H27" s="84"/>
      <c r="I27" s="85"/>
      <c r="J27" s="85"/>
      <c r="K27" s="85"/>
      <c r="L27" s="85"/>
      <c r="M27" s="86"/>
      <c r="N27" s="93"/>
      <c r="O27" s="94"/>
      <c r="P27" s="94"/>
      <c r="Q27" s="94"/>
      <c r="R27" s="94"/>
      <c r="S27" s="94"/>
      <c r="T27" s="94"/>
      <c r="U27" s="94"/>
      <c r="V27" s="94"/>
      <c r="W27" s="94"/>
      <c r="X27" s="95"/>
      <c r="Y27" s="84"/>
      <c r="Z27" s="85"/>
      <c r="AA27" s="85"/>
      <c r="AB27" s="85"/>
      <c r="AC27" s="85"/>
      <c r="AD27" s="85"/>
      <c r="AE27" s="85"/>
      <c r="AF27" s="85"/>
      <c r="AG27" s="85"/>
      <c r="AH27" s="85"/>
      <c r="AI27" s="85"/>
      <c r="AJ27" s="85"/>
      <c r="AK27" s="86"/>
      <c r="AL27" s="93"/>
      <c r="AM27" s="94"/>
      <c r="AN27" s="94"/>
      <c r="AO27" s="94"/>
      <c r="AP27" s="94"/>
      <c r="AQ27" s="94"/>
      <c r="AR27" s="94"/>
      <c r="AS27" s="94"/>
      <c r="AT27" s="94"/>
      <c r="AU27" s="94"/>
      <c r="AV27" s="94"/>
      <c r="AW27" s="94"/>
      <c r="AX27" s="94"/>
      <c r="AY27" s="94"/>
      <c r="AZ27" s="94"/>
      <c r="BA27" s="94"/>
      <c r="BB27" s="94"/>
      <c r="BC27" s="94"/>
      <c r="BD27" s="94"/>
      <c r="BE27" s="94"/>
      <c r="BF27" s="94"/>
      <c r="BG27" s="94"/>
      <c r="BH27" s="95"/>
      <c r="BI27" s="125"/>
      <c r="BJ27" s="67"/>
      <c r="BK27" s="67"/>
      <c r="BL27" s="67"/>
      <c r="BM27" s="67"/>
      <c r="BN27" s="14"/>
      <c r="BO27" s="14"/>
      <c r="BP27" s="14"/>
      <c r="BQ27" s="14"/>
      <c r="BR27" s="14"/>
      <c r="BS27" s="14"/>
      <c r="BT27" s="14"/>
      <c r="BU27" s="14"/>
      <c r="BV27" s="14"/>
      <c r="BW27" s="19"/>
      <c r="BX27" s="97"/>
      <c r="BY27" s="38"/>
      <c r="BZ27" s="38"/>
      <c r="CA27" s="38"/>
      <c r="CB27" s="107"/>
      <c r="CC27" s="106"/>
      <c r="CD27" s="38"/>
      <c r="CE27" s="38"/>
      <c r="CF27" s="38"/>
      <c r="CG27" s="107"/>
      <c r="CH27" s="106"/>
      <c r="CI27" s="38"/>
      <c r="CJ27" s="38"/>
      <c r="CK27" s="38"/>
      <c r="CL27" s="51"/>
      <c r="CM27" s="84"/>
      <c r="CN27" s="85"/>
      <c r="CO27" s="85"/>
      <c r="CP27" s="85"/>
      <c r="CQ27" s="85"/>
      <c r="CR27" s="85"/>
      <c r="CS27" s="85"/>
      <c r="CT27" s="85"/>
      <c r="CU27" s="85"/>
      <c r="CV27" s="85"/>
      <c r="CW27" s="85"/>
      <c r="CX27" s="85"/>
      <c r="CY27" s="85"/>
      <c r="CZ27" s="85"/>
      <c r="DA27" s="85"/>
      <c r="DB27" s="86"/>
      <c r="DH27" s="7" t="s">
        <v>32</v>
      </c>
      <c r="DI27" s="7" t="s">
        <v>33</v>
      </c>
      <c r="DJ27" s="7" t="s">
        <v>34</v>
      </c>
      <c r="DK27" s="146" t="s">
        <v>35</v>
      </c>
      <c r="DL27" s="147"/>
    </row>
    <row r="28" spans="5:116" ht="8.1" customHeight="1">
      <c r="E28" s="75"/>
      <c r="F28" s="76"/>
      <c r="G28" s="77"/>
      <c r="H28" s="84"/>
      <c r="I28" s="85"/>
      <c r="J28" s="85"/>
      <c r="K28" s="85"/>
      <c r="L28" s="85"/>
      <c r="M28" s="86"/>
      <c r="N28" s="93"/>
      <c r="O28" s="94"/>
      <c r="P28" s="94"/>
      <c r="Q28" s="94"/>
      <c r="R28" s="94"/>
      <c r="S28" s="94"/>
      <c r="T28" s="94"/>
      <c r="U28" s="94"/>
      <c r="V28" s="94"/>
      <c r="W28" s="94"/>
      <c r="X28" s="95"/>
      <c r="Y28" s="84"/>
      <c r="Z28" s="85"/>
      <c r="AA28" s="85"/>
      <c r="AB28" s="85"/>
      <c r="AC28" s="85"/>
      <c r="AD28" s="85"/>
      <c r="AE28" s="85"/>
      <c r="AF28" s="85"/>
      <c r="AG28" s="85"/>
      <c r="AH28" s="85"/>
      <c r="AI28" s="85"/>
      <c r="AJ28" s="85"/>
      <c r="AK28" s="86"/>
      <c r="AL28" s="93"/>
      <c r="AM28" s="94"/>
      <c r="AN28" s="94"/>
      <c r="AO28" s="94"/>
      <c r="AP28" s="94"/>
      <c r="AQ28" s="94"/>
      <c r="AR28" s="94"/>
      <c r="AS28" s="94"/>
      <c r="AT28" s="94"/>
      <c r="AU28" s="94"/>
      <c r="AV28" s="94"/>
      <c r="AW28" s="94"/>
      <c r="AX28" s="94"/>
      <c r="AY28" s="94"/>
      <c r="AZ28" s="94"/>
      <c r="BA28" s="94"/>
      <c r="BB28" s="94"/>
      <c r="BC28" s="94"/>
      <c r="BD28" s="94"/>
      <c r="BE28" s="94"/>
      <c r="BF28" s="94"/>
      <c r="BG28" s="94"/>
      <c r="BH28" s="95"/>
      <c r="BI28" s="20"/>
      <c r="BJ28" s="14"/>
      <c r="BK28" s="14"/>
      <c r="BL28" s="14"/>
      <c r="BM28" s="164"/>
      <c r="BN28" s="164"/>
      <c r="BO28" s="164"/>
      <c r="BP28" s="166" t="s">
        <v>36</v>
      </c>
      <c r="BQ28" s="166"/>
      <c r="BR28" s="166"/>
      <c r="BS28" s="65"/>
      <c r="BT28" s="65"/>
      <c r="BU28" s="65"/>
      <c r="BV28" s="67" t="s">
        <v>32</v>
      </c>
      <c r="BW28" s="129"/>
      <c r="BX28" s="97"/>
      <c r="BY28" s="38"/>
      <c r="BZ28" s="38"/>
      <c r="CA28" s="38"/>
      <c r="CB28" s="107"/>
      <c r="CC28" s="106"/>
      <c r="CD28" s="38"/>
      <c r="CE28" s="38"/>
      <c r="CF28" s="38"/>
      <c r="CG28" s="107"/>
      <c r="CH28" s="106"/>
      <c r="CI28" s="38"/>
      <c r="CJ28" s="38"/>
      <c r="CK28" s="38"/>
      <c r="CL28" s="51"/>
      <c r="CM28" s="84"/>
      <c r="CN28" s="85"/>
      <c r="CO28" s="85"/>
      <c r="CP28" s="85"/>
      <c r="CQ28" s="85"/>
      <c r="CR28" s="85"/>
      <c r="CS28" s="85"/>
      <c r="CT28" s="85"/>
      <c r="CU28" s="85"/>
      <c r="CV28" s="85"/>
      <c r="CW28" s="85"/>
      <c r="CX28" s="85"/>
      <c r="CY28" s="85"/>
      <c r="CZ28" s="85"/>
      <c r="DA28" s="85"/>
      <c r="DB28" s="86"/>
      <c r="DG28" s="7" t="s">
        <v>37</v>
      </c>
      <c r="DH28" s="7"/>
      <c r="DI28" s="7"/>
      <c r="DJ28" s="7"/>
      <c r="DK28" s="7" t="s">
        <v>30</v>
      </c>
      <c r="DL28" s="7" t="str">
        <f>IF(OR(DK29="",DK30=""),"",(IF(AND(DK29="〇",DK30="〇"),"〇","×")))</f>
        <v/>
      </c>
    </row>
    <row r="29" spans="5:116" ht="8.1" customHeight="1">
      <c r="E29" s="75"/>
      <c r="F29" s="76"/>
      <c r="G29" s="77"/>
      <c r="H29" s="84"/>
      <c r="I29" s="85"/>
      <c r="J29" s="85"/>
      <c r="K29" s="85"/>
      <c r="L29" s="85"/>
      <c r="M29" s="86"/>
      <c r="N29" s="93"/>
      <c r="O29" s="94"/>
      <c r="P29" s="94"/>
      <c r="Q29" s="94"/>
      <c r="R29" s="94"/>
      <c r="S29" s="94"/>
      <c r="T29" s="94"/>
      <c r="U29" s="94"/>
      <c r="V29" s="94"/>
      <c r="W29" s="94"/>
      <c r="X29" s="95"/>
      <c r="Y29" s="84"/>
      <c r="Z29" s="85"/>
      <c r="AA29" s="85"/>
      <c r="AB29" s="85"/>
      <c r="AC29" s="85"/>
      <c r="AD29" s="85"/>
      <c r="AE29" s="85"/>
      <c r="AF29" s="85"/>
      <c r="AG29" s="85"/>
      <c r="AH29" s="85"/>
      <c r="AI29" s="85"/>
      <c r="AJ29" s="85"/>
      <c r="AK29" s="86"/>
      <c r="AL29" s="93"/>
      <c r="AM29" s="94"/>
      <c r="AN29" s="94"/>
      <c r="AO29" s="94"/>
      <c r="AP29" s="94"/>
      <c r="AQ29" s="94"/>
      <c r="AR29" s="94"/>
      <c r="AS29" s="94"/>
      <c r="AT29" s="94"/>
      <c r="AU29" s="94"/>
      <c r="AV29" s="94"/>
      <c r="AW29" s="94"/>
      <c r="AX29" s="94"/>
      <c r="AY29" s="94"/>
      <c r="AZ29" s="94"/>
      <c r="BA29" s="94"/>
      <c r="BB29" s="94"/>
      <c r="BC29" s="94"/>
      <c r="BD29" s="94"/>
      <c r="BE29" s="94"/>
      <c r="BF29" s="94"/>
      <c r="BG29" s="94"/>
      <c r="BH29" s="95"/>
      <c r="BI29" s="20"/>
      <c r="BJ29" s="14"/>
      <c r="BK29" s="14"/>
      <c r="BL29" s="14"/>
      <c r="BM29" s="165"/>
      <c r="BN29" s="165"/>
      <c r="BO29" s="165"/>
      <c r="BP29" s="166"/>
      <c r="BQ29" s="166"/>
      <c r="BR29" s="166"/>
      <c r="BS29" s="66"/>
      <c r="BT29" s="66"/>
      <c r="BU29" s="66"/>
      <c r="BV29" s="67"/>
      <c r="BW29" s="129"/>
      <c r="BX29" s="97"/>
      <c r="BY29" s="38"/>
      <c r="BZ29" s="38"/>
      <c r="CA29" s="38"/>
      <c r="CB29" s="107"/>
      <c r="CC29" s="106"/>
      <c r="CD29" s="38"/>
      <c r="CE29" s="38"/>
      <c r="CF29" s="38"/>
      <c r="CG29" s="107"/>
      <c r="CH29" s="106"/>
      <c r="CI29" s="38"/>
      <c r="CJ29" s="38"/>
      <c r="CK29" s="38"/>
      <c r="CL29" s="51"/>
      <c r="CM29" s="84"/>
      <c r="CN29" s="85"/>
      <c r="CO29" s="85"/>
      <c r="CP29" s="85"/>
      <c r="CQ29" s="85"/>
      <c r="CR29" s="85"/>
      <c r="CS29" s="85"/>
      <c r="CT29" s="85"/>
      <c r="CU29" s="85"/>
      <c r="CV29" s="85"/>
      <c r="CW29" s="85"/>
      <c r="CX29" s="85"/>
      <c r="CY29" s="85"/>
      <c r="CZ29" s="85"/>
      <c r="DA29" s="85"/>
      <c r="DB29" s="86"/>
      <c r="DG29" s="7" t="s">
        <v>38</v>
      </c>
      <c r="DH29" s="7">
        <v>1</v>
      </c>
      <c r="DI29" s="7">
        <v>1</v>
      </c>
      <c r="DJ29" s="7">
        <v>1</v>
      </c>
      <c r="DK29" s="7" t="str">
        <f>IF(BM28="","",(IF(BM28&lt;=500,"〇","×")))</f>
        <v/>
      </c>
      <c r="DL29" s="7"/>
    </row>
    <row r="30" spans="5:116" ht="8.1" customHeight="1">
      <c r="E30" s="75"/>
      <c r="F30" s="76"/>
      <c r="G30" s="77"/>
      <c r="H30" s="84"/>
      <c r="I30" s="85"/>
      <c r="J30" s="85"/>
      <c r="K30" s="85"/>
      <c r="L30" s="85"/>
      <c r="M30" s="86"/>
      <c r="N30" s="93"/>
      <c r="O30" s="94"/>
      <c r="P30" s="94"/>
      <c r="Q30" s="94"/>
      <c r="R30" s="94"/>
      <c r="S30" s="94"/>
      <c r="T30" s="94"/>
      <c r="U30" s="94"/>
      <c r="V30" s="94"/>
      <c r="W30" s="94"/>
      <c r="X30" s="95"/>
      <c r="Y30" s="84"/>
      <c r="Z30" s="85"/>
      <c r="AA30" s="85"/>
      <c r="AB30" s="85"/>
      <c r="AC30" s="85"/>
      <c r="AD30" s="85"/>
      <c r="AE30" s="85"/>
      <c r="AF30" s="85"/>
      <c r="AG30" s="85"/>
      <c r="AH30" s="85"/>
      <c r="AI30" s="85"/>
      <c r="AJ30" s="85"/>
      <c r="AK30" s="86"/>
      <c r="AL30" s="120"/>
      <c r="AM30" s="121"/>
      <c r="AN30" s="121"/>
      <c r="AO30" s="121"/>
      <c r="AP30" s="121"/>
      <c r="AQ30" s="121"/>
      <c r="AR30" s="121"/>
      <c r="AS30" s="121"/>
      <c r="AT30" s="121"/>
      <c r="AU30" s="121"/>
      <c r="AV30" s="121"/>
      <c r="AW30" s="121"/>
      <c r="AX30" s="121"/>
      <c r="AY30" s="121"/>
      <c r="AZ30" s="121"/>
      <c r="BA30" s="121"/>
      <c r="BB30" s="121"/>
      <c r="BC30" s="121"/>
      <c r="BD30" s="121"/>
      <c r="BE30" s="121"/>
      <c r="BF30" s="121"/>
      <c r="BG30" s="121"/>
      <c r="BH30" s="122"/>
      <c r="BI30" s="21"/>
      <c r="BJ30" s="22"/>
      <c r="BK30" s="22"/>
      <c r="BL30" s="22"/>
      <c r="BM30" s="22"/>
      <c r="BN30" s="22"/>
      <c r="BO30" s="22"/>
      <c r="BP30" s="23"/>
      <c r="BQ30" s="23"/>
      <c r="BR30" s="23"/>
      <c r="BS30" s="22"/>
      <c r="BT30" s="22"/>
      <c r="BU30" s="22"/>
      <c r="BV30" s="22"/>
      <c r="BW30" s="24"/>
      <c r="BX30" s="97"/>
      <c r="BY30" s="38"/>
      <c r="BZ30" s="38"/>
      <c r="CA30" s="38"/>
      <c r="CB30" s="107"/>
      <c r="CC30" s="106"/>
      <c r="CD30" s="38"/>
      <c r="CE30" s="38"/>
      <c r="CF30" s="38"/>
      <c r="CG30" s="107"/>
      <c r="CH30" s="106"/>
      <c r="CI30" s="38"/>
      <c r="CJ30" s="38"/>
      <c r="CK30" s="38"/>
      <c r="CL30" s="51"/>
      <c r="CM30" s="84"/>
      <c r="CN30" s="85"/>
      <c r="CO30" s="85"/>
      <c r="CP30" s="85"/>
      <c r="CQ30" s="85"/>
      <c r="CR30" s="85"/>
      <c r="CS30" s="85"/>
      <c r="CT30" s="85"/>
      <c r="CU30" s="85"/>
      <c r="CV30" s="85"/>
      <c r="CW30" s="85"/>
      <c r="CX30" s="85"/>
      <c r="CY30" s="85"/>
      <c r="CZ30" s="85"/>
      <c r="DA30" s="85"/>
      <c r="DB30" s="86"/>
      <c r="DG30" s="7" t="s">
        <v>39</v>
      </c>
      <c r="DH30" s="7">
        <v>2</v>
      </c>
      <c r="DI30" s="7">
        <v>2</v>
      </c>
      <c r="DJ30" s="7">
        <v>2</v>
      </c>
      <c r="DK30" s="7" t="str">
        <f>IF(BS28="","",(IF(BS28&lt;=10,"〇","×")))</f>
        <v/>
      </c>
      <c r="DL30" s="7"/>
    </row>
    <row r="31" spans="5:116" ht="8.1" customHeight="1">
      <c r="E31" s="75"/>
      <c r="F31" s="76"/>
      <c r="G31" s="77"/>
      <c r="H31" s="84"/>
      <c r="I31" s="85"/>
      <c r="J31" s="85"/>
      <c r="K31" s="85"/>
      <c r="L31" s="85"/>
      <c r="M31" s="86"/>
      <c r="N31" s="93"/>
      <c r="O31" s="94"/>
      <c r="P31" s="94"/>
      <c r="Q31" s="94"/>
      <c r="R31" s="94"/>
      <c r="S31" s="94"/>
      <c r="T31" s="94"/>
      <c r="U31" s="94"/>
      <c r="V31" s="94"/>
      <c r="W31" s="94"/>
      <c r="X31" s="95"/>
      <c r="Y31" s="84"/>
      <c r="Z31" s="85"/>
      <c r="AA31" s="85"/>
      <c r="AB31" s="85"/>
      <c r="AC31" s="85"/>
      <c r="AD31" s="85"/>
      <c r="AE31" s="85"/>
      <c r="AF31" s="85"/>
      <c r="AG31" s="85"/>
      <c r="AH31" s="85"/>
      <c r="AI31" s="85"/>
      <c r="AJ31" s="85"/>
      <c r="AK31" s="86"/>
      <c r="AL31" s="167" t="s">
        <v>40</v>
      </c>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9"/>
      <c r="BI31" s="170" t="s">
        <v>41</v>
      </c>
      <c r="BJ31" s="171"/>
      <c r="BK31" s="171"/>
      <c r="BL31" s="171"/>
      <c r="BM31" s="171"/>
      <c r="BN31" s="14"/>
      <c r="BO31" s="14"/>
      <c r="BP31" s="25"/>
      <c r="BQ31" s="25"/>
      <c r="BR31" s="25"/>
      <c r="BS31" s="14"/>
      <c r="BT31" s="14"/>
      <c r="BU31" s="14"/>
      <c r="BV31" s="14"/>
      <c r="BW31" s="19"/>
      <c r="BX31" s="97"/>
      <c r="BY31" s="38"/>
      <c r="BZ31" s="38"/>
      <c r="CA31" s="38"/>
      <c r="CB31" s="107"/>
      <c r="CC31" s="106"/>
      <c r="CD31" s="38"/>
      <c r="CE31" s="38"/>
      <c r="CF31" s="38"/>
      <c r="CG31" s="107"/>
      <c r="CH31" s="106"/>
      <c r="CI31" s="38"/>
      <c r="CJ31" s="38"/>
      <c r="CK31" s="38"/>
      <c r="CL31" s="51"/>
      <c r="CM31" s="84"/>
      <c r="CN31" s="85"/>
      <c r="CO31" s="85"/>
      <c r="CP31" s="85"/>
      <c r="CQ31" s="85"/>
      <c r="CR31" s="85"/>
      <c r="CS31" s="85"/>
      <c r="CT31" s="85"/>
      <c r="CU31" s="85"/>
      <c r="CV31" s="85"/>
      <c r="CW31" s="85"/>
      <c r="CX31" s="85"/>
      <c r="CY31" s="85"/>
      <c r="CZ31" s="85"/>
      <c r="DA31" s="85"/>
      <c r="DB31" s="86"/>
      <c r="DG31" s="7" t="s">
        <v>42</v>
      </c>
      <c r="DH31" s="7">
        <v>3</v>
      </c>
      <c r="DI31" s="7">
        <v>3</v>
      </c>
      <c r="DJ31" s="7">
        <v>3</v>
      </c>
      <c r="DK31" s="7" t="s">
        <v>41</v>
      </c>
      <c r="DL31" s="7" t="str">
        <f>IF(OR(DK32="",DK33=""),"",(IF(AND(DK32="〇",DK33="〇"),"〇","×")))</f>
        <v/>
      </c>
    </row>
    <row r="32" spans="5:116" ht="8.1" customHeight="1">
      <c r="E32" s="75"/>
      <c r="F32" s="76"/>
      <c r="G32" s="77"/>
      <c r="H32" s="84"/>
      <c r="I32" s="85"/>
      <c r="J32" s="85"/>
      <c r="K32" s="85"/>
      <c r="L32" s="85"/>
      <c r="M32" s="86"/>
      <c r="N32" s="93"/>
      <c r="O32" s="94"/>
      <c r="P32" s="94"/>
      <c r="Q32" s="94"/>
      <c r="R32" s="94"/>
      <c r="S32" s="94"/>
      <c r="T32" s="94"/>
      <c r="U32" s="94"/>
      <c r="V32" s="94"/>
      <c r="W32" s="94"/>
      <c r="X32" s="95"/>
      <c r="Y32" s="84"/>
      <c r="Z32" s="85"/>
      <c r="AA32" s="85"/>
      <c r="AB32" s="85"/>
      <c r="AC32" s="85"/>
      <c r="AD32" s="85"/>
      <c r="AE32" s="85"/>
      <c r="AF32" s="85"/>
      <c r="AG32" s="85"/>
      <c r="AH32" s="85"/>
      <c r="AI32" s="85"/>
      <c r="AJ32" s="85"/>
      <c r="AK32" s="86"/>
      <c r="AL32" s="93"/>
      <c r="AM32" s="94"/>
      <c r="AN32" s="94"/>
      <c r="AO32" s="94"/>
      <c r="AP32" s="94"/>
      <c r="AQ32" s="94"/>
      <c r="AR32" s="94"/>
      <c r="AS32" s="94"/>
      <c r="AT32" s="94"/>
      <c r="AU32" s="94"/>
      <c r="AV32" s="94"/>
      <c r="AW32" s="94"/>
      <c r="AX32" s="94"/>
      <c r="AY32" s="94"/>
      <c r="AZ32" s="94"/>
      <c r="BA32" s="94"/>
      <c r="BB32" s="94"/>
      <c r="BC32" s="94"/>
      <c r="BD32" s="94"/>
      <c r="BE32" s="94"/>
      <c r="BF32" s="94"/>
      <c r="BG32" s="94"/>
      <c r="BH32" s="95"/>
      <c r="BI32" s="125"/>
      <c r="BJ32" s="67"/>
      <c r="BK32" s="67"/>
      <c r="BL32" s="67"/>
      <c r="BM32" s="67"/>
      <c r="BN32" s="14"/>
      <c r="BO32" s="14"/>
      <c r="BP32" s="14"/>
      <c r="BQ32" s="14"/>
      <c r="BR32" s="14"/>
      <c r="BS32" s="14"/>
      <c r="BT32" s="14"/>
      <c r="BU32" s="14"/>
      <c r="BV32" s="14"/>
      <c r="BW32" s="19"/>
      <c r="BX32" s="97"/>
      <c r="BY32" s="38"/>
      <c r="BZ32" s="38"/>
      <c r="CA32" s="38"/>
      <c r="CB32" s="107"/>
      <c r="CC32" s="106"/>
      <c r="CD32" s="38"/>
      <c r="CE32" s="38"/>
      <c r="CF32" s="38"/>
      <c r="CG32" s="107"/>
      <c r="CH32" s="106"/>
      <c r="CI32" s="38"/>
      <c r="CJ32" s="38"/>
      <c r="CK32" s="38"/>
      <c r="CL32" s="51"/>
      <c r="CM32" s="84"/>
      <c r="CN32" s="85"/>
      <c r="CO32" s="85"/>
      <c r="CP32" s="85"/>
      <c r="CQ32" s="85"/>
      <c r="CR32" s="85"/>
      <c r="CS32" s="85"/>
      <c r="CT32" s="85"/>
      <c r="CU32" s="85"/>
      <c r="CV32" s="85"/>
      <c r="CW32" s="85"/>
      <c r="CX32" s="85"/>
      <c r="CY32" s="85"/>
      <c r="CZ32" s="85"/>
      <c r="DA32" s="85"/>
      <c r="DB32" s="86"/>
      <c r="DG32" s="7"/>
      <c r="DH32" s="7">
        <v>4</v>
      </c>
      <c r="DI32" s="7">
        <v>4</v>
      </c>
      <c r="DJ32" s="7">
        <v>4</v>
      </c>
      <c r="DK32" s="7" t="str">
        <f>IF(BM33="","",(IF(BM33&lt;=600,"〇","×")))</f>
        <v/>
      </c>
      <c r="DL32" s="7"/>
    </row>
    <row r="33" spans="5:116" ht="8.1" customHeight="1">
      <c r="E33" s="75"/>
      <c r="F33" s="76"/>
      <c r="G33" s="77"/>
      <c r="H33" s="84"/>
      <c r="I33" s="85"/>
      <c r="J33" s="85"/>
      <c r="K33" s="85"/>
      <c r="L33" s="85"/>
      <c r="M33" s="86"/>
      <c r="N33" s="93"/>
      <c r="O33" s="94"/>
      <c r="P33" s="94"/>
      <c r="Q33" s="94"/>
      <c r="R33" s="94"/>
      <c r="S33" s="94"/>
      <c r="T33" s="94"/>
      <c r="U33" s="94"/>
      <c r="V33" s="94"/>
      <c r="W33" s="94"/>
      <c r="X33" s="95"/>
      <c r="Y33" s="84"/>
      <c r="Z33" s="85"/>
      <c r="AA33" s="85"/>
      <c r="AB33" s="85"/>
      <c r="AC33" s="85"/>
      <c r="AD33" s="85"/>
      <c r="AE33" s="85"/>
      <c r="AF33" s="85"/>
      <c r="AG33" s="85"/>
      <c r="AH33" s="85"/>
      <c r="AI33" s="85"/>
      <c r="AJ33" s="85"/>
      <c r="AK33" s="86"/>
      <c r="AL33" s="93"/>
      <c r="AM33" s="94"/>
      <c r="AN33" s="94"/>
      <c r="AO33" s="94"/>
      <c r="AP33" s="94"/>
      <c r="AQ33" s="94"/>
      <c r="AR33" s="94"/>
      <c r="AS33" s="94"/>
      <c r="AT33" s="94"/>
      <c r="AU33" s="94"/>
      <c r="AV33" s="94"/>
      <c r="AW33" s="94"/>
      <c r="AX33" s="94"/>
      <c r="AY33" s="94"/>
      <c r="AZ33" s="94"/>
      <c r="BA33" s="94"/>
      <c r="BB33" s="94"/>
      <c r="BC33" s="94"/>
      <c r="BD33" s="94"/>
      <c r="BE33" s="94"/>
      <c r="BF33" s="94"/>
      <c r="BG33" s="94"/>
      <c r="BH33" s="95"/>
      <c r="BI33" s="20"/>
      <c r="BJ33" s="14"/>
      <c r="BK33" s="14"/>
      <c r="BL33" s="14"/>
      <c r="BM33" s="164"/>
      <c r="BN33" s="164"/>
      <c r="BO33" s="164"/>
      <c r="BP33" s="166" t="s">
        <v>36</v>
      </c>
      <c r="BQ33" s="166"/>
      <c r="BR33" s="166"/>
      <c r="BS33" s="65"/>
      <c r="BT33" s="65"/>
      <c r="BU33" s="65"/>
      <c r="BV33" s="67" t="s">
        <v>32</v>
      </c>
      <c r="BW33" s="129"/>
      <c r="BX33" s="97"/>
      <c r="BY33" s="38"/>
      <c r="BZ33" s="38"/>
      <c r="CA33" s="38"/>
      <c r="CB33" s="107"/>
      <c r="CC33" s="106"/>
      <c r="CD33" s="38"/>
      <c r="CE33" s="38"/>
      <c r="CF33" s="38"/>
      <c r="CG33" s="107"/>
      <c r="CH33" s="106"/>
      <c r="CI33" s="38"/>
      <c r="CJ33" s="38"/>
      <c r="CK33" s="38"/>
      <c r="CL33" s="51"/>
      <c r="CM33" s="84"/>
      <c r="CN33" s="85"/>
      <c r="CO33" s="85"/>
      <c r="CP33" s="85"/>
      <c r="CQ33" s="85"/>
      <c r="CR33" s="85"/>
      <c r="CS33" s="85"/>
      <c r="CT33" s="85"/>
      <c r="CU33" s="85"/>
      <c r="CV33" s="85"/>
      <c r="CW33" s="85"/>
      <c r="CX33" s="85"/>
      <c r="CY33" s="85"/>
      <c r="CZ33" s="85"/>
      <c r="DA33" s="85"/>
      <c r="DB33" s="86"/>
      <c r="DG33" s="7"/>
      <c r="DH33" s="7">
        <v>5</v>
      </c>
      <c r="DI33" s="7">
        <v>5</v>
      </c>
      <c r="DJ33" s="7">
        <v>5</v>
      </c>
      <c r="DK33" s="7" t="str">
        <f>IF(BS33="","",(IF(BS33&lt;=10,"〇","×")))</f>
        <v/>
      </c>
      <c r="DL33" s="7"/>
    </row>
    <row r="34" spans="5:116" ht="8.1" customHeight="1">
      <c r="E34" s="75"/>
      <c r="F34" s="76"/>
      <c r="G34" s="77"/>
      <c r="H34" s="84"/>
      <c r="I34" s="85"/>
      <c r="J34" s="85"/>
      <c r="K34" s="85"/>
      <c r="L34" s="85"/>
      <c r="M34" s="86"/>
      <c r="N34" s="93"/>
      <c r="O34" s="94"/>
      <c r="P34" s="94"/>
      <c r="Q34" s="94"/>
      <c r="R34" s="94"/>
      <c r="S34" s="94"/>
      <c r="T34" s="94"/>
      <c r="U34" s="94"/>
      <c r="V34" s="94"/>
      <c r="W34" s="94"/>
      <c r="X34" s="95"/>
      <c r="Y34" s="84"/>
      <c r="Z34" s="85"/>
      <c r="AA34" s="85"/>
      <c r="AB34" s="85"/>
      <c r="AC34" s="85"/>
      <c r="AD34" s="85"/>
      <c r="AE34" s="85"/>
      <c r="AF34" s="85"/>
      <c r="AG34" s="85"/>
      <c r="AH34" s="85"/>
      <c r="AI34" s="85"/>
      <c r="AJ34" s="85"/>
      <c r="AK34" s="86"/>
      <c r="AL34" s="93"/>
      <c r="AM34" s="94"/>
      <c r="AN34" s="94"/>
      <c r="AO34" s="94"/>
      <c r="AP34" s="94"/>
      <c r="AQ34" s="94"/>
      <c r="AR34" s="94"/>
      <c r="AS34" s="94"/>
      <c r="AT34" s="94"/>
      <c r="AU34" s="94"/>
      <c r="AV34" s="94"/>
      <c r="AW34" s="94"/>
      <c r="AX34" s="94"/>
      <c r="AY34" s="94"/>
      <c r="AZ34" s="94"/>
      <c r="BA34" s="94"/>
      <c r="BB34" s="94"/>
      <c r="BC34" s="94"/>
      <c r="BD34" s="94"/>
      <c r="BE34" s="94"/>
      <c r="BF34" s="94"/>
      <c r="BG34" s="94"/>
      <c r="BH34" s="95"/>
      <c r="BI34" s="20"/>
      <c r="BJ34" s="14"/>
      <c r="BK34" s="14"/>
      <c r="BL34" s="14"/>
      <c r="BM34" s="165"/>
      <c r="BN34" s="165"/>
      <c r="BO34" s="165"/>
      <c r="BP34" s="166"/>
      <c r="BQ34" s="166"/>
      <c r="BR34" s="166"/>
      <c r="BS34" s="66"/>
      <c r="BT34" s="66"/>
      <c r="BU34" s="66"/>
      <c r="BV34" s="67"/>
      <c r="BW34" s="129"/>
      <c r="BX34" s="97"/>
      <c r="BY34" s="38"/>
      <c r="BZ34" s="38"/>
      <c r="CA34" s="38"/>
      <c r="CB34" s="107"/>
      <c r="CC34" s="106"/>
      <c r="CD34" s="38"/>
      <c r="CE34" s="38"/>
      <c r="CF34" s="38"/>
      <c r="CG34" s="107"/>
      <c r="CH34" s="106"/>
      <c r="CI34" s="38"/>
      <c r="CJ34" s="38"/>
      <c r="CK34" s="38"/>
      <c r="CL34" s="51"/>
      <c r="CM34" s="84"/>
      <c r="CN34" s="85"/>
      <c r="CO34" s="85"/>
      <c r="CP34" s="85"/>
      <c r="CQ34" s="85"/>
      <c r="CR34" s="85"/>
      <c r="CS34" s="85"/>
      <c r="CT34" s="85"/>
      <c r="CU34" s="85"/>
      <c r="CV34" s="85"/>
      <c r="CW34" s="85"/>
      <c r="CX34" s="85"/>
      <c r="CY34" s="85"/>
      <c r="CZ34" s="85"/>
      <c r="DA34" s="85"/>
      <c r="DB34" s="86"/>
      <c r="DG34" s="7"/>
      <c r="DH34" s="7">
        <v>6</v>
      </c>
      <c r="DI34" s="7">
        <v>6</v>
      </c>
      <c r="DJ34" s="7">
        <v>6</v>
      </c>
      <c r="DK34" s="7"/>
      <c r="DL34" s="7"/>
    </row>
    <row r="35" spans="5:116" ht="8.1" customHeight="1">
      <c r="E35" s="75"/>
      <c r="F35" s="76"/>
      <c r="G35" s="77"/>
      <c r="H35" s="84"/>
      <c r="I35" s="85"/>
      <c r="J35" s="85"/>
      <c r="K35" s="85"/>
      <c r="L35" s="85"/>
      <c r="M35" s="86"/>
      <c r="N35" s="93"/>
      <c r="O35" s="94"/>
      <c r="P35" s="94"/>
      <c r="Q35" s="94"/>
      <c r="R35" s="94"/>
      <c r="S35" s="94"/>
      <c r="T35" s="94"/>
      <c r="U35" s="94"/>
      <c r="V35" s="94"/>
      <c r="W35" s="94"/>
      <c r="X35" s="95"/>
      <c r="Y35" s="84"/>
      <c r="Z35" s="85"/>
      <c r="AA35" s="85"/>
      <c r="AB35" s="85"/>
      <c r="AC35" s="85"/>
      <c r="AD35" s="85"/>
      <c r="AE35" s="85"/>
      <c r="AF35" s="85"/>
      <c r="AG35" s="85"/>
      <c r="AH35" s="85"/>
      <c r="AI35" s="85"/>
      <c r="AJ35" s="85"/>
      <c r="AK35" s="86"/>
      <c r="AL35" s="93"/>
      <c r="AM35" s="94"/>
      <c r="AN35" s="94"/>
      <c r="AO35" s="94"/>
      <c r="AP35" s="94"/>
      <c r="AQ35" s="94"/>
      <c r="AR35" s="94"/>
      <c r="AS35" s="94"/>
      <c r="AT35" s="94"/>
      <c r="AU35" s="94"/>
      <c r="AV35" s="94"/>
      <c r="AW35" s="94"/>
      <c r="AX35" s="94"/>
      <c r="AY35" s="94"/>
      <c r="AZ35" s="94"/>
      <c r="BA35" s="94"/>
      <c r="BB35" s="94"/>
      <c r="BC35" s="94"/>
      <c r="BD35" s="94"/>
      <c r="BE35" s="94"/>
      <c r="BF35" s="94"/>
      <c r="BG35" s="94"/>
      <c r="BH35" s="95"/>
      <c r="BI35" s="20"/>
      <c r="BJ35" s="14"/>
      <c r="BK35" s="14"/>
      <c r="BL35" s="14"/>
      <c r="BM35" s="14"/>
      <c r="BN35" s="14"/>
      <c r="BO35" s="14"/>
      <c r="BP35" s="25"/>
      <c r="BQ35" s="25"/>
      <c r="BR35" s="25"/>
      <c r="BS35" s="14"/>
      <c r="BT35" s="14"/>
      <c r="BU35" s="14"/>
      <c r="BV35" s="14"/>
      <c r="BW35" s="19"/>
      <c r="BX35" s="97"/>
      <c r="BY35" s="38"/>
      <c r="BZ35" s="38"/>
      <c r="CA35" s="38"/>
      <c r="CB35" s="107"/>
      <c r="CC35" s="106"/>
      <c r="CD35" s="38"/>
      <c r="CE35" s="38"/>
      <c r="CF35" s="38"/>
      <c r="CG35" s="107"/>
      <c r="CH35" s="106"/>
      <c r="CI35" s="38"/>
      <c r="CJ35" s="38"/>
      <c r="CK35" s="38"/>
      <c r="CL35" s="51"/>
      <c r="CM35" s="84"/>
      <c r="CN35" s="85"/>
      <c r="CO35" s="85"/>
      <c r="CP35" s="85"/>
      <c r="CQ35" s="85"/>
      <c r="CR35" s="85"/>
      <c r="CS35" s="85"/>
      <c r="CT35" s="85"/>
      <c r="CU35" s="85"/>
      <c r="CV35" s="85"/>
      <c r="CW35" s="85"/>
      <c r="CX35" s="85"/>
      <c r="CY35" s="85"/>
      <c r="CZ35" s="85"/>
      <c r="DA35" s="85"/>
      <c r="DB35" s="86"/>
      <c r="DG35" s="7"/>
      <c r="DH35" s="7">
        <v>7</v>
      </c>
      <c r="DI35" s="7">
        <v>7</v>
      </c>
      <c r="DJ35" s="7">
        <v>7</v>
      </c>
      <c r="DK35" s="7"/>
      <c r="DL35" s="7"/>
    </row>
    <row r="36" spans="5:116" ht="8.1" customHeight="1">
      <c r="E36" s="75"/>
      <c r="F36" s="76"/>
      <c r="G36" s="77"/>
      <c r="H36" s="84"/>
      <c r="I36" s="85"/>
      <c r="J36" s="85"/>
      <c r="K36" s="85"/>
      <c r="L36" s="85"/>
      <c r="M36" s="86"/>
      <c r="N36" s="130"/>
      <c r="O36" s="131"/>
      <c r="P36" s="131"/>
      <c r="Q36" s="131"/>
      <c r="R36" s="131"/>
      <c r="S36" s="131"/>
      <c r="T36" s="131"/>
      <c r="U36" s="131"/>
      <c r="V36" s="131"/>
      <c r="W36" s="131"/>
      <c r="X36" s="132"/>
      <c r="Y36" s="84"/>
      <c r="Z36" s="85"/>
      <c r="AA36" s="85"/>
      <c r="AB36" s="85"/>
      <c r="AC36" s="85"/>
      <c r="AD36" s="85"/>
      <c r="AE36" s="85"/>
      <c r="AF36" s="85"/>
      <c r="AG36" s="85"/>
      <c r="AH36" s="85"/>
      <c r="AI36" s="85"/>
      <c r="AJ36" s="85"/>
      <c r="AK36" s="86"/>
      <c r="AL36" s="136"/>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8"/>
      <c r="BI36" s="142"/>
      <c r="BJ36" s="65"/>
      <c r="BK36" s="65"/>
      <c r="BL36" s="65"/>
      <c r="BM36" s="65"/>
      <c r="BN36" s="65"/>
      <c r="BO36" s="65"/>
      <c r="BP36" s="65"/>
      <c r="BQ36" s="65"/>
      <c r="BR36" s="65"/>
      <c r="BS36" s="65"/>
      <c r="BT36" s="65"/>
      <c r="BU36" s="65"/>
      <c r="BV36" s="65"/>
      <c r="BW36" s="143"/>
      <c r="BX36" s="97"/>
      <c r="BY36" s="38"/>
      <c r="BZ36" s="38"/>
      <c r="CA36" s="38"/>
      <c r="CB36" s="107"/>
      <c r="CC36" s="106"/>
      <c r="CD36" s="38"/>
      <c r="CE36" s="38"/>
      <c r="CF36" s="38"/>
      <c r="CG36" s="107"/>
      <c r="CH36" s="106"/>
      <c r="CI36" s="38"/>
      <c r="CJ36" s="38"/>
      <c r="CK36" s="38"/>
      <c r="CL36" s="51"/>
      <c r="CM36" s="84"/>
      <c r="CN36" s="85"/>
      <c r="CO36" s="85"/>
      <c r="CP36" s="85"/>
      <c r="CQ36" s="85"/>
      <c r="CR36" s="85"/>
      <c r="CS36" s="85"/>
      <c r="CT36" s="85"/>
      <c r="CU36" s="85"/>
      <c r="CV36" s="85"/>
      <c r="CW36" s="85"/>
      <c r="CX36" s="85"/>
      <c r="CY36" s="85"/>
      <c r="CZ36" s="85"/>
      <c r="DA36" s="85"/>
      <c r="DB36" s="86"/>
      <c r="DG36" s="7"/>
      <c r="DH36" s="7">
        <v>8</v>
      </c>
      <c r="DI36" s="7">
        <v>8</v>
      </c>
      <c r="DJ36" s="7">
        <v>8</v>
      </c>
      <c r="DK36" s="146" t="s">
        <v>43</v>
      </c>
      <c r="DL36" s="147"/>
    </row>
    <row r="37" spans="5:116" ht="8.1" customHeight="1">
      <c r="E37" s="75"/>
      <c r="F37" s="76"/>
      <c r="G37" s="77"/>
      <c r="H37" s="84"/>
      <c r="I37" s="85"/>
      <c r="J37" s="85"/>
      <c r="K37" s="85"/>
      <c r="L37" s="85"/>
      <c r="M37" s="86"/>
      <c r="N37" s="133"/>
      <c r="O37" s="134"/>
      <c r="P37" s="134"/>
      <c r="Q37" s="134"/>
      <c r="R37" s="134"/>
      <c r="S37" s="134"/>
      <c r="T37" s="134"/>
      <c r="U37" s="134"/>
      <c r="V37" s="134"/>
      <c r="W37" s="134"/>
      <c r="X37" s="135"/>
      <c r="Y37" s="87"/>
      <c r="Z37" s="88"/>
      <c r="AA37" s="88"/>
      <c r="AB37" s="88"/>
      <c r="AC37" s="88"/>
      <c r="AD37" s="88"/>
      <c r="AE37" s="88"/>
      <c r="AF37" s="88"/>
      <c r="AG37" s="88"/>
      <c r="AH37" s="88"/>
      <c r="AI37" s="88"/>
      <c r="AJ37" s="88"/>
      <c r="AK37" s="89"/>
      <c r="AL37" s="139"/>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1"/>
      <c r="BI37" s="144"/>
      <c r="BJ37" s="66"/>
      <c r="BK37" s="66"/>
      <c r="BL37" s="66"/>
      <c r="BM37" s="66"/>
      <c r="BN37" s="66"/>
      <c r="BO37" s="66"/>
      <c r="BP37" s="66"/>
      <c r="BQ37" s="66"/>
      <c r="BR37" s="66"/>
      <c r="BS37" s="66"/>
      <c r="BT37" s="66"/>
      <c r="BU37" s="66"/>
      <c r="BV37" s="66"/>
      <c r="BW37" s="145"/>
      <c r="BX37" s="126"/>
      <c r="BY37" s="52"/>
      <c r="BZ37" s="52"/>
      <c r="CA37" s="52"/>
      <c r="CB37" s="127"/>
      <c r="CC37" s="128"/>
      <c r="CD37" s="52"/>
      <c r="CE37" s="52"/>
      <c r="CF37" s="52"/>
      <c r="CG37" s="127"/>
      <c r="CH37" s="128"/>
      <c r="CI37" s="52"/>
      <c r="CJ37" s="52"/>
      <c r="CK37" s="52"/>
      <c r="CL37" s="53"/>
      <c r="CM37" s="87"/>
      <c r="CN37" s="88"/>
      <c r="CO37" s="88"/>
      <c r="CP37" s="88"/>
      <c r="CQ37" s="88"/>
      <c r="CR37" s="88"/>
      <c r="CS37" s="88"/>
      <c r="CT37" s="88"/>
      <c r="CU37" s="88"/>
      <c r="CV37" s="88"/>
      <c r="CW37" s="88"/>
      <c r="CX37" s="88"/>
      <c r="CY37" s="88"/>
      <c r="CZ37" s="88"/>
      <c r="DA37" s="88"/>
      <c r="DB37" s="89"/>
      <c r="DG37" s="7"/>
      <c r="DH37" s="7">
        <v>9</v>
      </c>
      <c r="DI37" s="7">
        <v>9</v>
      </c>
      <c r="DJ37" s="7">
        <v>9</v>
      </c>
      <c r="DK37" s="7"/>
      <c r="DL37" s="7"/>
    </row>
    <row r="38" spans="5:116" ht="8.1" customHeight="1">
      <c r="E38" s="75"/>
      <c r="F38" s="76"/>
      <c r="G38" s="77"/>
      <c r="H38" s="84"/>
      <c r="I38" s="85"/>
      <c r="J38" s="85"/>
      <c r="K38" s="85"/>
      <c r="L38" s="85"/>
      <c r="M38" s="86"/>
      <c r="N38" s="148" t="s">
        <v>44</v>
      </c>
      <c r="O38" s="149"/>
      <c r="P38" s="149"/>
      <c r="Q38" s="149"/>
      <c r="R38" s="149"/>
      <c r="S38" s="149"/>
      <c r="T38" s="149"/>
      <c r="U38" s="149"/>
      <c r="V38" s="149"/>
      <c r="W38" s="149"/>
      <c r="X38" s="150"/>
      <c r="Y38" s="148" t="s">
        <v>45</v>
      </c>
      <c r="Z38" s="149"/>
      <c r="AA38" s="149"/>
      <c r="AB38" s="149"/>
      <c r="AC38" s="149"/>
      <c r="AD38" s="149"/>
      <c r="AE38" s="149"/>
      <c r="AF38" s="149"/>
      <c r="AG38" s="149"/>
      <c r="AH38" s="149"/>
      <c r="AI38" s="149"/>
      <c r="AJ38" s="149"/>
      <c r="AK38" s="150"/>
      <c r="AL38" s="84" t="s">
        <v>46</v>
      </c>
      <c r="AM38" s="85"/>
      <c r="AN38" s="85"/>
      <c r="AO38" s="85"/>
      <c r="AP38" s="85"/>
      <c r="AQ38" s="85"/>
      <c r="AR38" s="85"/>
      <c r="AS38" s="85"/>
      <c r="AT38" s="85"/>
      <c r="AU38" s="85"/>
      <c r="AV38" s="85"/>
      <c r="AW38" s="85"/>
      <c r="AX38" s="85"/>
      <c r="AY38" s="85"/>
      <c r="AZ38" s="85"/>
      <c r="BA38" s="85"/>
      <c r="BB38" s="85"/>
      <c r="BC38" s="85"/>
      <c r="BD38" s="85"/>
      <c r="BE38" s="85"/>
      <c r="BF38" s="85"/>
      <c r="BG38" s="85"/>
      <c r="BH38" s="85"/>
      <c r="BI38" s="20"/>
      <c r="BJ38" s="14"/>
      <c r="BK38" s="14"/>
      <c r="BL38" s="14"/>
      <c r="BM38" s="14"/>
      <c r="BN38" s="14"/>
      <c r="BO38" s="14"/>
      <c r="BP38" s="14"/>
      <c r="BQ38" s="14"/>
      <c r="BR38" s="14"/>
      <c r="BS38" s="14"/>
      <c r="BT38" s="14"/>
      <c r="BU38" s="14"/>
      <c r="BV38" s="14"/>
      <c r="BW38" s="26"/>
      <c r="BX38" s="154" t="str">
        <f>IF(BK42="","",IF(BK42=AU42,"○",""))</f>
        <v/>
      </c>
      <c r="BY38" s="155"/>
      <c r="BZ38" s="155"/>
      <c r="CA38" s="155"/>
      <c r="CB38" s="156"/>
      <c r="CC38" s="160" t="s">
        <v>25</v>
      </c>
      <c r="CD38" s="155"/>
      <c r="CE38" s="155"/>
      <c r="CF38" s="155"/>
      <c r="CG38" s="156"/>
      <c r="CH38" s="160" t="str">
        <f>IF(BK42="","",IF(NOT(BK42=AU42),"○",""))</f>
        <v/>
      </c>
      <c r="CI38" s="155"/>
      <c r="CJ38" s="155"/>
      <c r="CK38" s="155"/>
      <c r="CL38" s="162"/>
      <c r="CM38" s="91" t="s">
        <v>47</v>
      </c>
      <c r="CN38" s="91"/>
      <c r="CO38" s="91"/>
      <c r="CP38" s="91"/>
      <c r="CQ38" s="91"/>
      <c r="CR38" s="91"/>
      <c r="CS38" s="91"/>
      <c r="CT38" s="91"/>
      <c r="CU38" s="91"/>
      <c r="CV38" s="91"/>
      <c r="CW38" s="91"/>
      <c r="CX38" s="91"/>
      <c r="CY38" s="91"/>
      <c r="CZ38" s="91"/>
      <c r="DA38" s="91"/>
      <c r="DB38" s="92"/>
      <c r="DG38" s="7"/>
      <c r="DH38" s="7">
        <v>10</v>
      </c>
      <c r="DI38" s="7">
        <v>10</v>
      </c>
      <c r="DJ38" s="7">
        <v>10</v>
      </c>
      <c r="DK38" s="7" t="s">
        <v>48</v>
      </c>
      <c r="DL38" s="7"/>
    </row>
    <row r="39" spans="5:116" ht="8.1" customHeight="1">
      <c r="E39" s="75"/>
      <c r="F39" s="76"/>
      <c r="G39" s="77"/>
      <c r="H39" s="84"/>
      <c r="I39" s="85"/>
      <c r="J39" s="85"/>
      <c r="K39" s="85"/>
      <c r="L39" s="85"/>
      <c r="M39" s="86"/>
      <c r="N39" s="84"/>
      <c r="O39" s="85"/>
      <c r="P39" s="85"/>
      <c r="Q39" s="85"/>
      <c r="R39" s="85"/>
      <c r="S39" s="85"/>
      <c r="T39" s="85"/>
      <c r="U39" s="85"/>
      <c r="V39" s="85"/>
      <c r="W39" s="85"/>
      <c r="X39" s="86"/>
      <c r="Y39" s="84"/>
      <c r="Z39" s="85"/>
      <c r="AA39" s="85"/>
      <c r="AB39" s="85"/>
      <c r="AC39" s="85"/>
      <c r="AD39" s="85"/>
      <c r="AE39" s="85"/>
      <c r="AF39" s="85"/>
      <c r="AG39" s="85"/>
      <c r="AH39" s="85"/>
      <c r="AI39" s="85"/>
      <c r="AJ39" s="85"/>
      <c r="AK39" s="86"/>
      <c r="AL39" s="84"/>
      <c r="AM39" s="85"/>
      <c r="AN39" s="85"/>
      <c r="AO39" s="85"/>
      <c r="AP39" s="85"/>
      <c r="AQ39" s="85"/>
      <c r="AR39" s="85"/>
      <c r="AS39" s="85"/>
      <c r="AT39" s="85"/>
      <c r="AU39" s="85"/>
      <c r="AV39" s="85"/>
      <c r="AW39" s="85"/>
      <c r="AX39" s="85"/>
      <c r="AY39" s="85"/>
      <c r="AZ39" s="85"/>
      <c r="BA39" s="85"/>
      <c r="BB39" s="85"/>
      <c r="BC39" s="85"/>
      <c r="BD39" s="85"/>
      <c r="BE39" s="85"/>
      <c r="BF39" s="85"/>
      <c r="BG39" s="85"/>
      <c r="BH39" s="85"/>
      <c r="BI39" s="20"/>
      <c r="BJ39" s="67" t="s">
        <v>49</v>
      </c>
      <c r="BK39" s="67"/>
      <c r="BL39" s="67"/>
      <c r="BM39" s="67"/>
      <c r="BN39" s="14"/>
      <c r="BO39" s="14"/>
      <c r="BP39" s="14"/>
      <c r="BQ39" s="14"/>
      <c r="BR39" s="14"/>
      <c r="BS39" s="14"/>
      <c r="BT39" s="14"/>
      <c r="BU39" s="14"/>
      <c r="BV39" s="14"/>
      <c r="BW39" s="26"/>
      <c r="BX39" s="97"/>
      <c r="BY39" s="38"/>
      <c r="BZ39" s="38"/>
      <c r="CA39" s="38"/>
      <c r="CB39" s="107"/>
      <c r="CC39" s="106"/>
      <c r="CD39" s="38"/>
      <c r="CE39" s="38"/>
      <c r="CF39" s="38"/>
      <c r="CG39" s="107"/>
      <c r="CH39" s="106"/>
      <c r="CI39" s="38"/>
      <c r="CJ39" s="38"/>
      <c r="CK39" s="38"/>
      <c r="CL39" s="51"/>
      <c r="CM39" s="94"/>
      <c r="CN39" s="94"/>
      <c r="CO39" s="94"/>
      <c r="CP39" s="94"/>
      <c r="CQ39" s="94"/>
      <c r="CR39" s="94"/>
      <c r="CS39" s="94"/>
      <c r="CT39" s="94"/>
      <c r="CU39" s="94"/>
      <c r="CV39" s="94"/>
      <c r="CW39" s="94"/>
      <c r="CX39" s="94"/>
      <c r="CY39" s="94"/>
      <c r="CZ39" s="94"/>
      <c r="DA39" s="94"/>
      <c r="DB39" s="95"/>
      <c r="DG39" s="7"/>
      <c r="DH39" s="7">
        <v>11</v>
      </c>
      <c r="DI39" s="7">
        <v>11</v>
      </c>
      <c r="DJ39" s="7">
        <v>11</v>
      </c>
      <c r="DK39" s="7"/>
      <c r="DL39" s="7"/>
    </row>
    <row r="40" spans="5:116" ht="8.1" customHeight="1">
      <c r="E40" s="75"/>
      <c r="F40" s="76"/>
      <c r="G40" s="77"/>
      <c r="H40" s="84"/>
      <c r="I40" s="85"/>
      <c r="J40" s="85"/>
      <c r="K40" s="85"/>
      <c r="L40" s="85"/>
      <c r="M40" s="86"/>
      <c r="N40" s="84"/>
      <c r="O40" s="85"/>
      <c r="P40" s="85"/>
      <c r="Q40" s="85"/>
      <c r="R40" s="85"/>
      <c r="S40" s="85"/>
      <c r="T40" s="85"/>
      <c r="U40" s="85"/>
      <c r="V40" s="85"/>
      <c r="W40" s="85"/>
      <c r="X40" s="86"/>
      <c r="Y40" s="84"/>
      <c r="Z40" s="85"/>
      <c r="AA40" s="85"/>
      <c r="AB40" s="85"/>
      <c r="AC40" s="85"/>
      <c r="AD40" s="85"/>
      <c r="AE40" s="85"/>
      <c r="AF40" s="85"/>
      <c r="AG40" s="85"/>
      <c r="AH40" s="85"/>
      <c r="AI40" s="85"/>
      <c r="AJ40" s="85"/>
      <c r="AK40" s="86"/>
      <c r="AL40" s="84"/>
      <c r="AM40" s="85"/>
      <c r="AN40" s="85"/>
      <c r="AO40" s="85"/>
      <c r="AP40" s="85"/>
      <c r="AQ40" s="85"/>
      <c r="AR40" s="85"/>
      <c r="AS40" s="85"/>
      <c r="AT40" s="85"/>
      <c r="AU40" s="85"/>
      <c r="AV40" s="85"/>
      <c r="AW40" s="85"/>
      <c r="AX40" s="85"/>
      <c r="AY40" s="85"/>
      <c r="AZ40" s="85"/>
      <c r="BA40" s="85"/>
      <c r="BB40" s="85"/>
      <c r="BC40" s="85"/>
      <c r="BD40" s="85"/>
      <c r="BE40" s="85"/>
      <c r="BF40" s="85"/>
      <c r="BG40" s="85"/>
      <c r="BH40" s="85"/>
      <c r="BI40" s="20"/>
      <c r="BJ40" s="67"/>
      <c r="BK40" s="67"/>
      <c r="BL40" s="67"/>
      <c r="BM40" s="67"/>
      <c r="BN40" s="14"/>
      <c r="BO40" s="14"/>
      <c r="BP40" s="14"/>
      <c r="BQ40" s="14"/>
      <c r="BR40" s="14"/>
      <c r="BS40" s="14"/>
      <c r="BT40" s="14"/>
      <c r="BU40" s="14"/>
      <c r="BV40" s="14"/>
      <c r="BW40" s="26"/>
      <c r="BX40" s="97"/>
      <c r="BY40" s="38"/>
      <c r="BZ40" s="38"/>
      <c r="CA40" s="38"/>
      <c r="CB40" s="107"/>
      <c r="CC40" s="106"/>
      <c r="CD40" s="38"/>
      <c r="CE40" s="38"/>
      <c r="CF40" s="38"/>
      <c r="CG40" s="107"/>
      <c r="CH40" s="106"/>
      <c r="CI40" s="38"/>
      <c r="CJ40" s="38"/>
      <c r="CK40" s="38"/>
      <c r="CL40" s="51"/>
      <c r="CM40" s="94"/>
      <c r="CN40" s="94"/>
      <c r="CO40" s="94"/>
      <c r="CP40" s="94"/>
      <c r="CQ40" s="94"/>
      <c r="CR40" s="94"/>
      <c r="CS40" s="94"/>
      <c r="CT40" s="94"/>
      <c r="CU40" s="94"/>
      <c r="CV40" s="94"/>
      <c r="CW40" s="94"/>
      <c r="CX40" s="94"/>
      <c r="CY40" s="94"/>
      <c r="CZ40" s="94"/>
      <c r="DA40" s="94"/>
      <c r="DB40" s="95"/>
      <c r="DG40" s="7"/>
      <c r="DH40" s="7">
        <v>12</v>
      </c>
      <c r="DI40" s="7">
        <v>12</v>
      </c>
      <c r="DJ40" s="7">
        <v>12</v>
      </c>
      <c r="DK40" s="7"/>
      <c r="DL40" s="7"/>
    </row>
    <row r="41" spans="5:116" ht="8.1" customHeight="1">
      <c r="E41" s="75"/>
      <c r="F41" s="76"/>
      <c r="G41" s="77"/>
      <c r="H41" s="84"/>
      <c r="I41" s="85"/>
      <c r="J41" s="85"/>
      <c r="K41" s="85"/>
      <c r="L41" s="85"/>
      <c r="M41" s="86"/>
      <c r="N41" s="84"/>
      <c r="O41" s="85"/>
      <c r="P41" s="85"/>
      <c r="Q41" s="85"/>
      <c r="R41" s="85"/>
      <c r="S41" s="85"/>
      <c r="T41" s="85"/>
      <c r="U41" s="85"/>
      <c r="V41" s="85"/>
      <c r="W41" s="85"/>
      <c r="X41" s="86"/>
      <c r="Y41" s="84"/>
      <c r="Z41" s="85"/>
      <c r="AA41" s="85"/>
      <c r="AB41" s="85"/>
      <c r="AC41" s="85"/>
      <c r="AD41" s="85"/>
      <c r="AE41" s="85"/>
      <c r="AF41" s="85"/>
      <c r="AG41" s="85"/>
      <c r="AH41" s="85"/>
      <c r="AI41" s="85"/>
      <c r="AJ41" s="85"/>
      <c r="AK41" s="86"/>
      <c r="AL41" s="84"/>
      <c r="AM41" s="85"/>
      <c r="AN41" s="85"/>
      <c r="AO41" s="85"/>
      <c r="AP41" s="85"/>
      <c r="AQ41" s="85"/>
      <c r="AR41" s="85"/>
      <c r="AS41" s="85"/>
      <c r="AT41" s="85"/>
      <c r="AU41" s="85"/>
      <c r="AV41" s="85"/>
      <c r="AW41" s="85"/>
      <c r="AX41" s="85"/>
      <c r="AY41" s="85"/>
      <c r="AZ41" s="85"/>
      <c r="BA41" s="85"/>
      <c r="BB41" s="85"/>
      <c r="BC41" s="85"/>
      <c r="BD41" s="85"/>
      <c r="BE41" s="85"/>
      <c r="BF41" s="85"/>
      <c r="BG41" s="85"/>
      <c r="BH41" s="85"/>
      <c r="BI41" s="20"/>
      <c r="BJ41" s="14"/>
      <c r="BK41" s="14"/>
      <c r="BL41" s="14"/>
      <c r="BM41" s="14"/>
      <c r="BN41" s="14"/>
      <c r="BO41" s="14"/>
      <c r="BP41" s="14"/>
      <c r="BQ41" s="14"/>
      <c r="BR41" s="14"/>
      <c r="BS41" s="14"/>
      <c r="BT41" s="14"/>
      <c r="BU41" s="14"/>
      <c r="BV41" s="14"/>
      <c r="BW41" s="26"/>
      <c r="BX41" s="97"/>
      <c r="BY41" s="38"/>
      <c r="BZ41" s="38"/>
      <c r="CA41" s="38"/>
      <c r="CB41" s="107"/>
      <c r="CC41" s="106"/>
      <c r="CD41" s="38"/>
      <c r="CE41" s="38"/>
      <c r="CF41" s="38"/>
      <c r="CG41" s="107"/>
      <c r="CH41" s="106"/>
      <c r="CI41" s="38"/>
      <c r="CJ41" s="38"/>
      <c r="CK41" s="38"/>
      <c r="CL41" s="51"/>
      <c r="CM41" s="94"/>
      <c r="CN41" s="94"/>
      <c r="CO41" s="94"/>
      <c r="CP41" s="94"/>
      <c r="CQ41" s="94"/>
      <c r="CR41" s="94"/>
      <c r="CS41" s="94"/>
      <c r="CT41" s="94"/>
      <c r="CU41" s="94"/>
      <c r="CV41" s="94"/>
      <c r="CW41" s="94"/>
      <c r="CX41" s="94"/>
      <c r="CY41" s="94"/>
      <c r="CZ41" s="94"/>
      <c r="DA41" s="94"/>
      <c r="DB41" s="95"/>
      <c r="DG41" s="7"/>
      <c r="DH41" s="7">
        <v>13</v>
      </c>
      <c r="DI41" s="7"/>
      <c r="DJ41" s="7">
        <v>13</v>
      </c>
      <c r="DK41" s="7" t="s">
        <v>50</v>
      </c>
      <c r="DL41" s="7"/>
    </row>
    <row r="42" spans="5:116" ht="8.1" customHeight="1">
      <c r="E42" s="75"/>
      <c r="F42" s="76"/>
      <c r="G42" s="77"/>
      <c r="H42" s="84"/>
      <c r="I42" s="85"/>
      <c r="J42" s="85"/>
      <c r="K42" s="85"/>
      <c r="L42" s="85"/>
      <c r="M42" s="86"/>
      <c r="N42" s="84"/>
      <c r="O42" s="85"/>
      <c r="P42" s="85"/>
      <c r="Q42" s="85"/>
      <c r="R42" s="85"/>
      <c r="S42" s="85"/>
      <c r="T42" s="85"/>
      <c r="U42" s="85"/>
      <c r="V42" s="85"/>
      <c r="W42" s="85"/>
      <c r="X42" s="86"/>
      <c r="Y42" s="84"/>
      <c r="Z42" s="85"/>
      <c r="AA42" s="85"/>
      <c r="AB42" s="85"/>
      <c r="AC42" s="85"/>
      <c r="AD42" s="85"/>
      <c r="AE42" s="85"/>
      <c r="AF42" s="85"/>
      <c r="AG42" s="85"/>
      <c r="AH42" s="85"/>
      <c r="AI42" s="85"/>
      <c r="AJ42" s="85"/>
      <c r="AK42" s="86"/>
      <c r="AL42" s="174"/>
      <c r="AM42" s="175" t="s">
        <v>51</v>
      </c>
      <c r="AN42" s="175"/>
      <c r="AO42" s="175"/>
      <c r="AP42" s="175"/>
      <c r="AQ42" s="175"/>
      <c r="AR42" s="175"/>
      <c r="AS42" s="175"/>
      <c r="AT42" s="175"/>
      <c r="AU42" s="175" t="s">
        <v>50</v>
      </c>
      <c r="AV42" s="175"/>
      <c r="AW42" s="175"/>
      <c r="AX42" s="175"/>
      <c r="AY42" s="175"/>
      <c r="AZ42" s="175"/>
      <c r="BA42" s="175"/>
      <c r="BB42" s="175"/>
      <c r="BC42" s="175"/>
      <c r="BD42" s="175"/>
      <c r="BE42" s="175"/>
      <c r="BF42" s="175"/>
      <c r="BG42" s="175"/>
      <c r="BH42" s="175"/>
      <c r="BI42" s="20"/>
      <c r="BJ42" s="14"/>
      <c r="BK42" s="65"/>
      <c r="BL42" s="65"/>
      <c r="BM42" s="65"/>
      <c r="BN42" s="65"/>
      <c r="BO42" s="65"/>
      <c r="BP42" s="65"/>
      <c r="BQ42" s="65"/>
      <c r="BR42" s="65"/>
      <c r="BS42" s="65"/>
      <c r="BT42" s="65"/>
      <c r="BU42" s="65"/>
      <c r="BV42" s="14"/>
      <c r="BW42" s="26"/>
      <c r="BX42" s="97"/>
      <c r="BY42" s="38"/>
      <c r="BZ42" s="38"/>
      <c r="CA42" s="38"/>
      <c r="CB42" s="107"/>
      <c r="CC42" s="106"/>
      <c r="CD42" s="38"/>
      <c r="CE42" s="38"/>
      <c r="CF42" s="38"/>
      <c r="CG42" s="107"/>
      <c r="CH42" s="106"/>
      <c r="CI42" s="38"/>
      <c r="CJ42" s="38"/>
      <c r="CK42" s="38"/>
      <c r="CL42" s="51"/>
      <c r="CM42" s="94"/>
      <c r="CN42" s="94"/>
      <c r="CO42" s="94"/>
      <c r="CP42" s="94"/>
      <c r="CQ42" s="94"/>
      <c r="CR42" s="94"/>
      <c r="CS42" s="94"/>
      <c r="CT42" s="94"/>
      <c r="CU42" s="94"/>
      <c r="CV42" s="94"/>
      <c r="CW42" s="94"/>
      <c r="CX42" s="94"/>
      <c r="CY42" s="94"/>
      <c r="CZ42" s="94"/>
      <c r="DA42" s="94"/>
      <c r="DB42" s="95"/>
      <c r="DG42" s="7"/>
      <c r="DH42" s="7">
        <v>14</v>
      </c>
      <c r="DI42" s="7"/>
      <c r="DJ42" s="7">
        <v>14</v>
      </c>
      <c r="DK42" s="7" t="s">
        <v>52</v>
      </c>
      <c r="DL42" s="7"/>
    </row>
    <row r="43" spans="5:116" ht="8.1" customHeight="1">
      <c r="E43" s="75"/>
      <c r="F43" s="76"/>
      <c r="G43" s="77"/>
      <c r="H43" s="84"/>
      <c r="I43" s="85"/>
      <c r="J43" s="85"/>
      <c r="K43" s="85"/>
      <c r="L43" s="85"/>
      <c r="M43" s="86"/>
      <c r="N43" s="84"/>
      <c r="O43" s="85"/>
      <c r="P43" s="85"/>
      <c r="Q43" s="85"/>
      <c r="R43" s="85"/>
      <c r="S43" s="85"/>
      <c r="T43" s="85"/>
      <c r="U43" s="85"/>
      <c r="V43" s="85"/>
      <c r="W43" s="85"/>
      <c r="X43" s="86"/>
      <c r="Y43" s="84"/>
      <c r="Z43" s="85"/>
      <c r="AA43" s="85"/>
      <c r="AB43" s="85"/>
      <c r="AC43" s="85"/>
      <c r="AD43" s="85"/>
      <c r="AE43" s="85"/>
      <c r="AF43" s="85"/>
      <c r="AG43" s="85"/>
      <c r="AH43" s="85"/>
      <c r="AI43" s="85"/>
      <c r="AJ43" s="85"/>
      <c r="AK43" s="86"/>
      <c r="AL43" s="174"/>
      <c r="AM43" s="175"/>
      <c r="AN43" s="175"/>
      <c r="AO43" s="175"/>
      <c r="AP43" s="175"/>
      <c r="AQ43" s="175"/>
      <c r="AR43" s="175"/>
      <c r="AS43" s="175"/>
      <c r="AT43" s="175"/>
      <c r="AU43" s="176"/>
      <c r="AV43" s="176"/>
      <c r="AW43" s="176"/>
      <c r="AX43" s="176"/>
      <c r="AY43" s="176"/>
      <c r="AZ43" s="176"/>
      <c r="BA43" s="176"/>
      <c r="BB43" s="176"/>
      <c r="BC43" s="176"/>
      <c r="BD43" s="176"/>
      <c r="BE43" s="176"/>
      <c r="BF43" s="176"/>
      <c r="BG43" s="176"/>
      <c r="BH43" s="175"/>
      <c r="BI43" s="20"/>
      <c r="BJ43" s="14"/>
      <c r="BK43" s="66"/>
      <c r="BL43" s="66"/>
      <c r="BM43" s="66"/>
      <c r="BN43" s="66"/>
      <c r="BO43" s="66"/>
      <c r="BP43" s="66"/>
      <c r="BQ43" s="66"/>
      <c r="BR43" s="66"/>
      <c r="BS43" s="66"/>
      <c r="BT43" s="66"/>
      <c r="BU43" s="66"/>
      <c r="BV43" s="14"/>
      <c r="BW43" s="26"/>
      <c r="BX43" s="97"/>
      <c r="BY43" s="38"/>
      <c r="BZ43" s="38"/>
      <c r="CA43" s="38"/>
      <c r="CB43" s="107"/>
      <c r="CC43" s="106"/>
      <c r="CD43" s="38"/>
      <c r="CE43" s="38"/>
      <c r="CF43" s="38"/>
      <c r="CG43" s="107"/>
      <c r="CH43" s="106"/>
      <c r="CI43" s="38"/>
      <c r="CJ43" s="38"/>
      <c r="CK43" s="38"/>
      <c r="CL43" s="51"/>
      <c r="CM43" s="94"/>
      <c r="CN43" s="94"/>
      <c r="CO43" s="94"/>
      <c r="CP43" s="94"/>
      <c r="CQ43" s="94"/>
      <c r="CR43" s="94"/>
      <c r="CS43" s="94"/>
      <c r="CT43" s="94"/>
      <c r="CU43" s="94"/>
      <c r="CV43" s="94"/>
      <c r="CW43" s="94"/>
      <c r="CX43" s="94"/>
      <c r="CY43" s="94"/>
      <c r="CZ43" s="94"/>
      <c r="DA43" s="94"/>
      <c r="DB43" s="95"/>
      <c r="DG43" s="7"/>
      <c r="DH43" s="7">
        <v>15</v>
      </c>
      <c r="DI43" s="7"/>
      <c r="DJ43" s="7">
        <v>15</v>
      </c>
      <c r="DK43" s="7" t="s">
        <v>53</v>
      </c>
      <c r="DL43" s="7"/>
    </row>
    <row r="44" spans="5:116" ht="8.1" customHeight="1">
      <c r="E44" s="75"/>
      <c r="F44" s="76"/>
      <c r="G44" s="77"/>
      <c r="H44" s="84"/>
      <c r="I44" s="85"/>
      <c r="J44" s="85"/>
      <c r="K44" s="85"/>
      <c r="L44" s="85"/>
      <c r="M44" s="86"/>
      <c r="N44" s="151"/>
      <c r="O44" s="152"/>
      <c r="P44" s="152"/>
      <c r="Q44" s="152"/>
      <c r="R44" s="152"/>
      <c r="S44" s="152"/>
      <c r="T44" s="152"/>
      <c r="U44" s="152"/>
      <c r="V44" s="152"/>
      <c r="W44" s="152"/>
      <c r="X44" s="153"/>
      <c r="Y44" s="151"/>
      <c r="Z44" s="152"/>
      <c r="AA44" s="152"/>
      <c r="AB44" s="152"/>
      <c r="AC44" s="152"/>
      <c r="AD44" s="152"/>
      <c r="AE44" s="152"/>
      <c r="AF44" s="152"/>
      <c r="AG44" s="152"/>
      <c r="AH44" s="152"/>
      <c r="AI44" s="152"/>
      <c r="AJ44" s="152"/>
      <c r="AK44" s="153"/>
      <c r="AL44" s="174"/>
      <c r="AM44" s="27"/>
      <c r="AN44" s="27"/>
      <c r="AO44" s="27"/>
      <c r="AP44" s="27"/>
      <c r="AQ44" s="27"/>
      <c r="AR44" s="27"/>
      <c r="AS44" s="27"/>
      <c r="AT44" s="27"/>
      <c r="AU44" s="27"/>
      <c r="AV44" s="27"/>
      <c r="AW44" s="27"/>
      <c r="AX44" s="27"/>
      <c r="AY44" s="27"/>
      <c r="AZ44" s="27"/>
      <c r="BA44" s="27"/>
      <c r="BB44" s="27"/>
      <c r="BC44" s="27"/>
      <c r="BD44" s="27"/>
      <c r="BE44" s="27"/>
      <c r="BF44" s="27"/>
      <c r="BG44" s="27"/>
      <c r="BH44" s="175"/>
      <c r="BI44" s="20"/>
      <c r="BJ44" s="14"/>
      <c r="BK44" s="14"/>
      <c r="BL44" s="14"/>
      <c r="BM44" s="14"/>
      <c r="BN44" s="14"/>
      <c r="BO44" s="14"/>
      <c r="BP44" s="14"/>
      <c r="BQ44" s="14"/>
      <c r="BR44" s="14"/>
      <c r="BS44" s="14"/>
      <c r="BT44" s="14"/>
      <c r="BU44" s="14"/>
      <c r="BV44" s="14"/>
      <c r="BW44" s="26"/>
      <c r="BX44" s="157"/>
      <c r="BY44" s="158"/>
      <c r="BZ44" s="158"/>
      <c r="CA44" s="158"/>
      <c r="CB44" s="159"/>
      <c r="CC44" s="161"/>
      <c r="CD44" s="158"/>
      <c r="CE44" s="158"/>
      <c r="CF44" s="158"/>
      <c r="CG44" s="159"/>
      <c r="CH44" s="161"/>
      <c r="CI44" s="158"/>
      <c r="CJ44" s="158"/>
      <c r="CK44" s="158"/>
      <c r="CL44" s="163"/>
      <c r="CM44" s="172"/>
      <c r="CN44" s="172"/>
      <c r="CO44" s="172"/>
      <c r="CP44" s="172"/>
      <c r="CQ44" s="172"/>
      <c r="CR44" s="172"/>
      <c r="CS44" s="172"/>
      <c r="CT44" s="172"/>
      <c r="CU44" s="172"/>
      <c r="CV44" s="172"/>
      <c r="CW44" s="172"/>
      <c r="CX44" s="172"/>
      <c r="CY44" s="172"/>
      <c r="CZ44" s="172"/>
      <c r="DA44" s="172"/>
      <c r="DB44" s="173"/>
      <c r="DG44" s="7"/>
      <c r="DH44" s="7">
        <v>16</v>
      </c>
      <c r="DI44" s="7"/>
      <c r="DJ44" s="7">
        <v>16</v>
      </c>
      <c r="DK44" s="7"/>
      <c r="DL44" s="7"/>
    </row>
    <row r="45" spans="5:116" ht="8.1" customHeight="1">
      <c r="E45" s="75"/>
      <c r="F45" s="76"/>
      <c r="G45" s="77"/>
      <c r="H45" s="84"/>
      <c r="I45" s="85"/>
      <c r="J45" s="85"/>
      <c r="K45" s="85"/>
      <c r="L45" s="85"/>
      <c r="M45" s="86"/>
      <c r="N45" s="84" t="s">
        <v>54</v>
      </c>
      <c r="O45" s="85"/>
      <c r="P45" s="85"/>
      <c r="Q45" s="85"/>
      <c r="R45" s="85"/>
      <c r="S45" s="85"/>
      <c r="T45" s="85"/>
      <c r="U45" s="85"/>
      <c r="V45" s="85"/>
      <c r="W45" s="85"/>
      <c r="X45" s="86"/>
      <c r="Y45" s="84" t="s">
        <v>55</v>
      </c>
      <c r="Z45" s="85"/>
      <c r="AA45" s="85"/>
      <c r="AB45" s="85"/>
      <c r="AC45" s="85"/>
      <c r="AD45" s="85"/>
      <c r="AE45" s="85"/>
      <c r="AF45" s="85"/>
      <c r="AG45" s="85"/>
      <c r="AH45" s="85"/>
      <c r="AI45" s="85"/>
      <c r="AJ45" s="85"/>
      <c r="AK45" s="86"/>
      <c r="AL45" s="148" t="s">
        <v>56</v>
      </c>
      <c r="AM45" s="149"/>
      <c r="AN45" s="149"/>
      <c r="AO45" s="149"/>
      <c r="AP45" s="149"/>
      <c r="AQ45" s="149"/>
      <c r="AR45" s="149"/>
      <c r="AS45" s="149"/>
      <c r="AT45" s="149"/>
      <c r="AU45" s="149"/>
      <c r="AV45" s="149"/>
      <c r="AW45" s="149"/>
      <c r="AX45" s="149"/>
      <c r="AY45" s="149"/>
      <c r="AZ45" s="149"/>
      <c r="BA45" s="149"/>
      <c r="BB45" s="149"/>
      <c r="BC45" s="149"/>
      <c r="BD45" s="149"/>
      <c r="BE45" s="149"/>
      <c r="BF45" s="149"/>
      <c r="BG45" s="149"/>
      <c r="BH45" s="150"/>
      <c r="BI45" s="170"/>
      <c r="BJ45" s="171"/>
      <c r="BK45" s="171"/>
      <c r="BL45" s="171"/>
      <c r="BM45" s="171"/>
      <c r="BN45" s="171"/>
      <c r="BO45" s="171"/>
      <c r="BP45" s="171"/>
      <c r="BQ45" s="171"/>
      <c r="BR45" s="171"/>
      <c r="BS45" s="171"/>
      <c r="BT45" s="171"/>
      <c r="BU45" s="171"/>
      <c r="BV45" s="171"/>
      <c r="BW45" s="196"/>
      <c r="BX45" s="199"/>
      <c r="BY45" s="199"/>
      <c r="BZ45" s="199"/>
      <c r="CA45" s="199"/>
      <c r="CB45" s="200"/>
      <c r="CC45" s="38" t="s">
        <v>25</v>
      </c>
      <c r="CD45" s="38"/>
      <c r="CE45" s="38"/>
      <c r="CF45" s="38"/>
      <c r="CG45" s="38"/>
      <c r="CH45" s="112"/>
      <c r="CI45" s="113"/>
      <c r="CJ45" s="113"/>
      <c r="CK45" s="113"/>
      <c r="CL45" s="113"/>
      <c r="CM45" s="116" t="s">
        <v>26</v>
      </c>
      <c r="CN45" s="116"/>
      <c r="CO45" s="116"/>
      <c r="CP45" s="116"/>
      <c r="CQ45" s="116"/>
      <c r="CR45" s="116"/>
      <c r="CS45" s="116"/>
      <c r="CT45" s="116"/>
      <c r="CU45" s="116"/>
      <c r="CV45" s="116"/>
      <c r="CW45" s="116"/>
      <c r="CX45" s="116"/>
      <c r="CY45" s="116"/>
      <c r="CZ45" s="116"/>
      <c r="DA45" s="116"/>
      <c r="DB45" s="117"/>
      <c r="DG45" s="7"/>
      <c r="DH45" s="7">
        <v>17</v>
      </c>
      <c r="DI45" s="7"/>
      <c r="DJ45" s="7">
        <v>17</v>
      </c>
      <c r="DK45" s="7"/>
      <c r="DL45" s="7"/>
    </row>
    <row r="46" spans="5:116" ht="8.1" customHeight="1">
      <c r="E46" s="75"/>
      <c r="F46" s="76"/>
      <c r="G46" s="77"/>
      <c r="H46" s="84"/>
      <c r="I46" s="85"/>
      <c r="J46" s="85"/>
      <c r="K46" s="85"/>
      <c r="L46" s="85"/>
      <c r="M46" s="86"/>
      <c r="N46" s="84"/>
      <c r="O46" s="85"/>
      <c r="P46" s="85"/>
      <c r="Q46" s="85"/>
      <c r="R46" s="85"/>
      <c r="S46" s="85"/>
      <c r="T46" s="85"/>
      <c r="U46" s="85"/>
      <c r="V46" s="85"/>
      <c r="W46" s="85"/>
      <c r="X46" s="86"/>
      <c r="Y46" s="84"/>
      <c r="Z46" s="85"/>
      <c r="AA46" s="85"/>
      <c r="AB46" s="85"/>
      <c r="AC46" s="85"/>
      <c r="AD46" s="85"/>
      <c r="AE46" s="85"/>
      <c r="AF46" s="85"/>
      <c r="AG46" s="85"/>
      <c r="AH46" s="85"/>
      <c r="AI46" s="85"/>
      <c r="AJ46" s="85"/>
      <c r="AK46" s="86"/>
      <c r="AL46" s="84"/>
      <c r="AM46" s="85"/>
      <c r="AN46" s="85"/>
      <c r="AO46" s="85"/>
      <c r="AP46" s="85"/>
      <c r="AQ46" s="85"/>
      <c r="AR46" s="85"/>
      <c r="AS46" s="85"/>
      <c r="AT46" s="85"/>
      <c r="AU46" s="85"/>
      <c r="AV46" s="85"/>
      <c r="AW46" s="85"/>
      <c r="AX46" s="85"/>
      <c r="AY46" s="85"/>
      <c r="AZ46" s="85"/>
      <c r="BA46" s="85"/>
      <c r="BB46" s="85"/>
      <c r="BC46" s="85"/>
      <c r="BD46" s="85"/>
      <c r="BE46" s="85"/>
      <c r="BF46" s="85"/>
      <c r="BG46" s="85"/>
      <c r="BH46" s="86"/>
      <c r="BI46" s="125"/>
      <c r="BJ46" s="67"/>
      <c r="BK46" s="67"/>
      <c r="BL46" s="67"/>
      <c r="BM46" s="67"/>
      <c r="BN46" s="67"/>
      <c r="BO46" s="67"/>
      <c r="BP46" s="67"/>
      <c r="BQ46" s="67"/>
      <c r="BR46" s="67"/>
      <c r="BS46" s="67"/>
      <c r="BT46" s="67"/>
      <c r="BU46" s="67"/>
      <c r="BV46" s="67"/>
      <c r="BW46" s="129"/>
      <c r="BX46" s="115"/>
      <c r="BY46" s="115"/>
      <c r="BZ46" s="115"/>
      <c r="CA46" s="115"/>
      <c r="CB46" s="187"/>
      <c r="CC46" s="38"/>
      <c r="CD46" s="38"/>
      <c r="CE46" s="38"/>
      <c r="CF46" s="38"/>
      <c r="CG46" s="38"/>
      <c r="CH46" s="114"/>
      <c r="CI46" s="115"/>
      <c r="CJ46" s="115"/>
      <c r="CK46" s="115"/>
      <c r="CL46" s="115"/>
      <c r="CM46" s="118"/>
      <c r="CN46" s="118"/>
      <c r="CO46" s="118"/>
      <c r="CP46" s="118"/>
      <c r="CQ46" s="118"/>
      <c r="CR46" s="118"/>
      <c r="CS46" s="118"/>
      <c r="CT46" s="118"/>
      <c r="CU46" s="118"/>
      <c r="CV46" s="118"/>
      <c r="CW46" s="118"/>
      <c r="CX46" s="118"/>
      <c r="CY46" s="118"/>
      <c r="CZ46" s="118"/>
      <c r="DA46" s="118"/>
      <c r="DB46" s="119"/>
      <c r="DG46" s="7"/>
      <c r="DH46" s="7">
        <v>18</v>
      </c>
      <c r="DI46" s="7"/>
      <c r="DJ46" s="7">
        <v>18</v>
      </c>
      <c r="DK46" s="7">
        <v>675</v>
      </c>
      <c r="DL46" s="7"/>
    </row>
    <row r="47" spans="5:116" ht="8.1" customHeight="1">
      <c r="E47" s="75"/>
      <c r="F47" s="76"/>
      <c r="G47" s="77"/>
      <c r="H47" s="84"/>
      <c r="I47" s="85"/>
      <c r="J47" s="85"/>
      <c r="K47" s="85"/>
      <c r="L47" s="85"/>
      <c r="M47" s="86"/>
      <c r="N47" s="84"/>
      <c r="O47" s="85"/>
      <c r="P47" s="85"/>
      <c r="Q47" s="85"/>
      <c r="R47" s="85"/>
      <c r="S47" s="85"/>
      <c r="T47" s="85"/>
      <c r="U47" s="85"/>
      <c r="V47" s="85"/>
      <c r="W47" s="85"/>
      <c r="X47" s="86"/>
      <c r="Y47" s="84"/>
      <c r="Z47" s="85"/>
      <c r="AA47" s="85"/>
      <c r="AB47" s="85"/>
      <c r="AC47" s="85"/>
      <c r="AD47" s="85"/>
      <c r="AE47" s="85"/>
      <c r="AF47" s="85"/>
      <c r="AG47" s="85"/>
      <c r="AH47" s="85"/>
      <c r="AI47" s="85"/>
      <c r="AJ47" s="85"/>
      <c r="AK47" s="86"/>
      <c r="AL47" s="84"/>
      <c r="AM47" s="85"/>
      <c r="AN47" s="85"/>
      <c r="AO47" s="85"/>
      <c r="AP47" s="85"/>
      <c r="AQ47" s="85"/>
      <c r="AR47" s="85"/>
      <c r="AS47" s="85"/>
      <c r="AT47" s="85"/>
      <c r="AU47" s="85"/>
      <c r="AV47" s="85"/>
      <c r="AW47" s="85"/>
      <c r="AX47" s="85"/>
      <c r="AY47" s="85"/>
      <c r="AZ47" s="85"/>
      <c r="BA47" s="85"/>
      <c r="BB47" s="85"/>
      <c r="BC47" s="85"/>
      <c r="BD47" s="85"/>
      <c r="BE47" s="85"/>
      <c r="BF47" s="85"/>
      <c r="BG47" s="85"/>
      <c r="BH47" s="86"/>
      <c r="BI47" s="125"/>
      <c r="BJ47" s="67"/>
      <c r="BK47" s="67"/>
      <c r="BL47" s="67"/>
      <c r="BM47" s="67"/>
      <c r="BN47" s="67"/>
      <c r="BO47" s="67"/>
      <c r="BP47" s="67"/>
      <c r="BQ47" s="67"/>
      <c r="BR47" s="67"/>
      <c r="BS47" s="67"/>
      <c r="BT47" s="67"/>
      <c r="BU47" s="67"/>
      <c r="BV47" s="67"/>
      <c r="BW47" s="129"/>
      <c r="BX47" s="115"/>
      <c r="BY47" s="115"/>
      <c r="BZ47" s="115"/>
      <c r="CA47" s="115"/>
      <c r="CB47" s="187"/>
      <c r="CC47" s="38"/>
      <c r="CD47" s="38"/>
      <c r="CE47" s="38"/>
      <c r="CF47" s="38"/>
      <c r="CG47" s="38"/>
      <c r="CH47" s="114"/>
      <c r="CI47" s="115"/>
      <c r="CJ47" s="115"/>
      <c r="CK47" s="115"/>
      <c r="CL47" s="115"/>
      <c r="CM47" s="118"/>
      <c r="CN47" s="118"/>
      <c r="CO47" s="118"/>
      <c r="CP47" s="118"/>
      <c r="CQ47" s="118"/>
      <c r="CR47" s="118"/>
      <c r="CS47" s="118"/>
      <c r="CT47" s="118"/>
      <c r="CU47" s="118"/>
      <c r="CV47" s="118"/>
      <c r="CW47" s="118"/>
      <c r="CX47" s="118"/>
      <c r="CY47" s="118"/>
      <c r="CZ47" s="118"/>
      <c r="DA47" s="118"/>
      <c r="DB47" s="119"/>
      <c r="DG47" s="7"/>
      <c r="DH47" s="7">
        <v>19</v>
      </c>
      <c r="DI47" s="7"/>
      <c r="DJ47" s="7">
        <v>19</v>
      </c>
      <c r="DK47" s="7">
        <v>790</v>
      </c>
      <c r="DL47" s="7"/>
    </row>
    <row r="48" spans="5:116" ht="8.1" customHeight="1">
      <c r="E48" s="75"/>
      <c r="F48" s="76"/>
      <c r="G48" s="77"/>
      <c r="H48" s="84"/>
      <c r="I48" s="85"/>
      <c r="J48" s="85"/>
      <c r="K48" s="85"/>
      <c r="L48" s="85"/>
      <c r="M48" s="86"/>
      <c r="N48" s="84"/>
      <c r="O48" s="85"/>
      <c r="P48" s="85"/>
      <c r="Q48" s="85"/>
      <c r="R48" s="85"/>
      <c r="S48" s="85"/>
      <c r="T48" s="85"/>
      <c r="U48" s="85"/>
      <c r="V48" s="85"/>
      <c r="W48" s="85"/>
      <c r="X48" s="86"/>
      <c r="Y48" s="84"/>
      <c r="Z48" s="85"/>
      <c r="AA48" s="85"/>
      <c r="AB48" s="85"/>
      <c r="AC48" s="85"/>
      <c r="AD48" s="85"/>
      <c r="AE48" s="85"/>
      <c r="AF48" s="85"/>
      <c r="AG48" s="85"/>
      <c r="AH48" s="85"/>
      <c r="AI48" s="85"/>
      <c r="AJ48" s="85"/>
      <c r="AK48" s="86"/>
      <c r="AL48" s="84"/>
      <c r="AM48" s="85"/>
      <c r="AN48" s="85"/>
      <c r="AO48" s="85"/>
      <c r="AP48" s="85"/>
      <c r="AQ48" s="85"/>
      <c r="AR48" s="85"/>
      <c r="AS48" s="85"/>
      <c r="AT48" s="85"/>
      <c r="AU48" s="85"/>
      <c r="AV48" s="85"/>
      <c r="AW48" s="85"/>
      <c r="AX48" s="85"/>
      <c r="AY48" s="85"/>
      <c r="AZ48" s="85"/>
      <c r="BA48" s="85"/>
      <c r="BB48" s="85"/>
      <c r="BC48" s="85"/>
      <c r="BD48" s="85"/>
      <c r="BE48" s="85"/>
      <c r="BF48" s="85"/>
      <c r="BG48" s="85"/>
      <c r="BH48" s="86"/>
      <c r="BI48" s="125"/>
      <c r="BJ48" s="67"/>
      <c r="BK48" s="67"/>
      <c r="BL48" s="67"/>
      <c r="BM48" s="67"/>
      <c r="BN48" s="67"/>
      <c r="BO48" s="67"/>
      <c r="BP48" s="67"/>
      <c r="BQ48" s="67"/>
      <c r="BR48" s="67"/>
      <c r="BS48" s="67"/>
      <c r="BT48" s="67"/>
      <c r="BU48" s="67"/>
      <c r="BV48" s="67"/>
      <c r="BW48" s="129"/>
      <c r="BX48" s="115"/>
      <c r="BY48" s="115"/>
      <c r="BZ48" s="115"/>
      <c r="CA48" s="115"/>
      <c r="CB48" s="187"/>
      <c r="CC48" s="38"/>
      <c r="CD48" s="38"/>
      <c r="CE48" s="38"/>
      <c r="CF48" s="38"/>
      <c r="CG48" s="38"/>
      <c r="CH48" s="114"/>
      <c r="CI48" s="115"/>
      <c r="CJ48" s="115"/>
      <c r="CK48" s="115"/>
      <c r="CL48" s="115"/>
      <c r="CM48" s="118"/>
      <c r="CN48" s="118"/>
      <c r="CO48" s="118"/>
      <c r="CP48" s="118"/>
      <c r="CQ48" s="118"/>
      <c r="CR48" s="118"/>
      <c r="CS48" s="118"/>
      <c r="CT48" s="118"/>
      <c r="CU48" s="118"/>
      <c r="CV48" s="118"/>
      <c r="CW48" s="118"/>
      <c r="CX48" s="118"/>
      <c r="CY48" s="118"/>
      <c r="CZ48" s="118"/>
      <c r="DA48" s="118"/>
      <c r="DB48" s="119"/>
      <c r="DG48" s="7"/>
      <c r="DH48" s="7">
        <v>20</v>
      </c>
      <c r="DI48" s="7"/>
      <c r="DJ48" s="7">
        <v>20</v>
      </c>
      <c r="DK48" s="7">
        <v>890</v>
      </c>
      <c r="DL48" s="7"/>
    </row>
    <row r="49" spans="5:116" ht="8.1" customHeight="1">
      <c r="E49" s="78"/>
      <c r="F49" s="79"/>
      <c r="G49" s="80"/>
      <c r="H49" s="87"/>
      <c r="I49" s="88"/>
      <c r="J49" s="88"/>
      <c r="K49" s="88"/>
      <c r="L49" s="88"/>
      <c r="M49" s="89"/>
      <c r="N49" s="87"/>
      <c r="O49" s="88"/>
      <c r="P49" s="88"/>
      <c r="Q49" s="88"/>
      <c r="R49" s="88"/>
      <c r="S49" s="88"/>
      <c r="T49" s="88"/>
      <c r="U49" s="88"/>
      <c r="V49" s="88"/>
      <c r="W49" s="88"/>
      <c r="X49" s="89"/>
      <c r="Y49" s="87"/>
      <c r="Z49" s="88"/>
      <c r="AA49" s="88"/>
      <c r="AB49" s="88"/>
      <c r="AC49" s="88"/>
      <c r="AD49" s="88"/>
      <c r="AE49" s="88"/>
      <c r="AF49" s="88"/>
      <c r="AG49" s="88"/>
      <c r="AH49" s="88"/>
      <c r="AI49" s="88"/>
      <c r="AJ49" s="88"/>
      <c r="AK49" s="89"/>
      <c r="AL49" s="87"/>
      <c r="AM49" s="88"/>
      <c r="AN49" s="88"/>
      <c r="AO49" s="88"/>
      <c r="AP49" s="88"/>
      <c r="AQ49" s="88"/>
      <c r="AR49" s="88"/>
      <c r="AS49" s="88"/>
      <c r="AT49" s="88"/>
      <c r="AU49" s="88"/>
      <c r="AV49" s="88"/>
      <c r="AW49" s="88"/>
      <c r="AX49" s="88"/>
      <c r="AY49" s="88"/>
      <c r="AZ49" s="88"/>
      <c r="BA49" s="88"/>
      <c r="BB49" s="88"/>
      <c r="BC49" s="88"/>
      <c r="BD49" s="88"/>
      <c r="BE49" s="88"/>
      <c r="BF49" s="88"/>
      <c r="BG49" s="88"/>
      <c r="BH49" s="89"/>
      <c r="BI49" s="197"/>
      <c r="BJ49" s="64"/>
      <c r="BK49" s="64"/>
      <c r="BL49" s="64"/>
      <c r="BM49" s="64"/>
      <c r="BN49" s="64"/>
      <c r="BO49" s="64"/>
      <c r="BP49" s="64"/>
      <c r="BQ49" s="64"/>
      <c r="BR49" s="64"/>
      <c r="BS49" s="64"/>
      <c r="BT49" s="64"/>
      <c r="BU49" s="64"/>
      <c r="BV49" s="64"/>
      <c r="BW49" s="198"/>
      <c r="BX49" s="115"/>
      <c r="BY49" s="115"/>
      <c r="BZ49" s="115"/>
      <c r="CA49" s="115"/>
      <c r="CB49" s="187"/>
      <c r="CC49" s="52"/>
      <c r="CD49" s="52"/>
      <c r="CE49" s="52"/>
      <c r="CF49" s="52"/>
      <c r="CG49" s="52"/>
      <c r="CH49" s="114"/>
      <c r="CI49" s="115"/>
      <c r="CJ49" s="115"/>
      <c r="CK49" s="115"/>
      <c r="CL49" s="115"/>
      <c r="CM49" s="177"/>
      <c r="CN49" s="177"/>
      <c r="CO49" s="177"/>
      <c r="CP49" s="177"/>
      <c r="CQ49" s="177"/>
      <c r="CR49" s="177"/>
      <c r="CS49" s="177"/>
      <c r="CT49" s="177"/>
      <c r="CU49" s="177"/>
      <c r="CV49" s="177"/>
      <c r="CW49" s="177"/>
      <c r="CX49" s="177"/>
      <c r="CY49" s="177"/>
      <c r="CZ49" s="177"/>
      <c r="DA49" s="177"/>
      <c r="DB49" s="178"/>
      <c r="DG49" s="7"/>
      <c r="DH49" s="7">
        <v>21</v>
      </c>
      <c r="DI49" s="7"/>
      <c r="DJ49" s="7">
        <v>21</v>
      </c>
      <c r="DK49" s="7"/>
      <c r="DL49" s="7"/>
    </row>
    <row r="50" spans="5:116" ht="8.1" customHeight="1">
      <c r="E50" s="179" t="s">
        <v>57</v>
      </c>
      <c r="F50" s="179"/>
      <c r="G50" s="180"/>
      <c r="H50" s="181" t="s">
        <v>58</v>
      </c>
      <c r="I50" s="182"/>
      <c r="J50" s="182"/>
      <c r="K50" s="182"/>
      <c r="L50" s="182"/>
      <c r="M50" s="182"/>
      <c r="N50" s="183" t="s">
        <v>59</v>
      </c>
      <c r="O50" s="55"/>
      <c r="P50" s="55"/>
      <c r="Q50" s="55"/>
      <c r="R50" s="55"/>
      <c r="S50" s="55"/>
      <c r="T50" s="55"/>
      <c r="U50" s="55"/>
      <c r="V50" s="55"/>
      <c r="W50" s="55"/>
      <c r="X50" s="55"/>
      <c r="Y50" s="185" t="s">
        <v>60</v>
      </c>
      <c r="Z50" s="183"/>
      <c r="AA50" s="183"/>
      <c r="AB50" s="183"/>
      <c r="AC50" s="183"/>
      <c r="AD50" s="183"/>
      <c r="AE50" s="183"/>
      <c r="AF50" s="183"/>
      <c r="AG50" s="183"/>
      <c r="AH50" s="183"/>
      <c r="AI50" s="183"/>
      <c r="AJ50" s="183"/>
      <c r="AK50" s="183"/>
      <c r="AL50" s="185" t="s">
        <v>61</v>
      </c>
      <c r="AM50" s="185"/>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55"/>
      <c r="BJ50" s="55"/>
      <c r="BK50" s="55"/>
      <c r="BL50" s="55"/>
      <c r="BM50" s="55"/>
      <c r="BN50" s="55"/>
      <c r="BO50" s="55"/>
      <c r="BP50" s="55"/>
      <c r="BQ50" s="55"/>
      <c r="BR50" s="55"/>
      <c r="BS50" s="55"/>
      <c r="BT50" s="55"/>
      <c r="BU50" s="55"/>
      <c r="BV50" s="55"/>
      <c r="BW50" s="55"/>
      <c r="BX50" s="115"/>
      <c r="BY50" s="115"/>
      <c r="BZ50" s="115"/>
      <c r="CA50" s="115"/>
      <c r="CB50" s="187"/>
      <c r="CC50" s="190" t="s">
        <v>25</v>
      </c>
      <c r="CD50" s="191"/>
      <c r="CE50" s="191"/>
      <c r="CF50" s="191"/>
      <c r="CG50" s="192"/>
      <c r="CH50" s="201"/>
      <c r="CI50" s="199"/>
      <c r="CJ50" s="199"/>
      <c r="CK50" s="199"/>
      <c r="CL50" s="199"/>
      <c r="CM50" s="203" t="s">
        <v>26</v>
      </c>
      <c r="CN50" s="182"/>
      <c r="CO50" s="182"/>
      <c r="CP50" s="182"/>
      <c r="CQ50" s="182"/>
      <c r="CR50" s="182"/>
      <c r="CS50" s="182"/>
      <c r="CT50" s="182"/>
      <c r="CU50" s="182"/>
      <c r="CV50" s="182"/>
      <c r="CW50" s="182"/>
      <c r="CX50" s="182"/>
      <c r="CY50" s="182"/>
      <c r="CZ50" s="182"/>
      <c r="DA50" s="182"/>
      <c r="DB50" s="182"/>
      <c r="DG50" s="7"/>
      <c r="DH50" s="7">
        <v>22</v>
      </c>
      <c r="DI50" s="7"/>
      <c r="DJ50" s="7">
        <v>22</v>
      </c>
      <c r="DK50" s="7"/>
      <c r="DL50" s="7"/>
    </row>
    <row r="51" spans="5:116" ht="8.1" customHeight="1">
      <c r="E51" s="180"/>
      <c r="F51" s="180"/>
      <c r="G51" s="180"/>
      <c r="H51" s="182"/>
      <c r="I51" s="182"/>
      <c r="J51" s="182"/>
      <c r="K51" s="182"/>
      <c r="L51" s="182"/>
      <c r="M51" s="182"/>
      <c r="N51" s="55"/>
      <c r="O51" s="55"/>
      <c r="P51" s="55"/>
      <c r="Q51" s="55"/>
      <c r="R51" s="55"/>
      <c r="S51" s="55"/>
      <c r="T51" s="55"/>
      <c r="U51" s="55"/>
      <c r="V51" s="55"/>
      <c r="W51" s="55"/>
      <c r="X51" s="55"/>
      <c r="Y51" s="183"/>
      <c r="Z51" s="183"/>
      <c r="AA51" s="183"/>
      <c r="AB51" s="183"/>
      <c r="AC51" s="183"/>
      <c r="AD51" s="183"/>
      <c r="AE51" s="183"/>
      <c r="AF51" s="183"/>
      <c r="AG51" s="183"/>
      <c r="AH51" s="183"/>
      <c r="AI51" s="183"/>
      <c r="AJ51" s="183"/>
      <c r="AK51" s="183"/>
      <c r="AL51" s="185"/>
      <c r="AM51" s="185"/>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55"/>
      <c r="BJ51" s="55"/>
      <c r="BK51" s="55"/>
      <c r="BL51" s="55"/>
      <c r="BM51" s="55"/>
      <c r="BN51" s="55"/>
      <c r="BO51" s="55"/>
      <c r="BP51" s="55"/>
      <c r="BQ51" s="55"/>
      <c r="BR51" s="55"/>
      <c r="BS51" s="55"/>
      <c r="BT51" s="55"/>
      <c r="BU51" s="55"/>
      <c r="BV51" s="55"/>
      <c r="BW51" s="55"/>
      <c r="BX51" s="115"/>
      <c r="BY51" s="115"/>
      <c r="BZ51" s="115"/>
      <c r="CA51" s="115"/>
      <c r="CB51" s="187"/>
      <c r="CC51" s="190"/>
      <c r="CD51" s="191"/>
      <c r="CE51" s="191"/>
      <c r="CF51" s="191"/>
      <c r="CG51" s="192"/>
      <c r="CH51" s="202"/>
      <c r="CI51" s="115"/>
      <c r="CJ51" s="115"/>
      <c r="CK51" s="115"/>
      <c r="CL51" s="115"/>
      <c r="CM51" s="203"/>
      <c r="CN51" s="182"/>
      <c r="CO51" s="182"/>
      <c r="CP51" s="182"/>
      <c r="CQ51" s="182"/>
      <c r="CR51" s="182"/>
      <c r="CS51" s="182"/>
      <c r="CT51" s="182"/>
      <c r="CU51" s="182"/>
      <c r="CV51" s="182"/>
      <c r="CW51" s="182"/>
      <c r="CX51" s="182"/>
      <c r="CY51" s="182"/>
      <c r="CZ51" s="182"/>
      <c r="DA51" s="182"/>
      <c r="DB51" s="182"/>
      <c r="DG51" s="7"/>
      <c r="DH51" s="7">
        <v>23</v>
      </c>
      <c r="DI51" s="7"/>
      <c r="DJ51" s="7">
        <v>23</v>
      </c>
      <c r="DK51" s="7"/>
      <c r="DL51" s="7"/>
    </row>
    <row r="52" spans="5:116" ht="8.1" customHeight="1">
      <c r="E52" s="180"/>
      <c r="F52" s="180"/>
      <c r="G52" s="180"/>
      <c r="H52" s="182"/>
      <c r="I52" s="182"/>
      <c r="J52" s="182"/>
      <c r="K52" s="182"/>
      <c r="L52" s="182"/>
      <c r="M52" s="182"/>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6"/>
      <c r="AM52" s="186"/>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4"/>
      <c r="BJ52" s="184"/>
      <c r="BK52" s="184"/>
      <c r="BL52" s="184"/>
      <c r="BM52" s="184"/>
      <c r="BN52" s="184"/>
      <c r="BO52" s="184"/>
      <c r="BP52" s="184"/>
      <c r="BQ52" s="184"/>
      <c r="BR52" s="184"/>
      <c r="BS52" s="184"/>
      <c r="BT52" s="184"/>
      <c r="BU52" s="184"/>
      <c r="BV52" s="184"/>
      <c r="BW52" s="184"/>
      <c r="BX52" s="188"/>
      <c r="BY52" s="188"/>
      <c r="BZ52" s="188"/>
      <c r="CA52" s="188"/>
      <c r="CB52" s="189"/>
      <c r="CC52" s="193"/>
      <c r="CD52" s="194"/>
      <c r="CE52" s="194"/>
      <c r="CF52" s="194"/>
      <c r="CG52" s="195"/>
      <c r="CH52" s="109"/>
      <c r="CI52" s="188"/>
      <c r="CJ52" s="188"/>
      <c r="CK52" s="188"/>
      <c r="CL52" s="188"/>
      <c r="CM52" s="203"/>
      <c r="CN52" s="182"/>
      <c r="CO52" s="182"/>
      <c r="CP52" s="182"/>
      <c r="CQ52" s="182"/>
      <c r="CR52" s="182"/>
      <c r="CS52" s="182"/>
      <c r="CT52" s="182"/>
      <c r="CU52" s="182"/>
      <c r="CV52" s="182"/>
      <c r="CW52" s="182"/>
      <c r="CX52" s="182"/>
      <c r="CY52" s="182"/>
      <c r="CZ52" s="182"/>
      <c r="DA52" s="182"/>
      <c r="DB52" s="182"/>
      <c r="DG52" s="7"/>
      <c r="DH52" s="7">
        <v>24</v>
      </c>
      <c r="DI52" s="7"/>
      <c r="DJ52" s="7">
        <v>24</v>
      </c>
      <c r="DK52" s="7"/>
      <c r="DL52" s="7"/>
    </row>
    <row r="53" spans="5:116" ht="8.1" customHeight="1">
      <c r="E53" s="180"/>
      <c r="F53" s="180"/>
      <c r="G53" s="180"/>
      <c r="H53" s="182"/>
      <c r="I53" s="182"/>
      <c r="J53" s="182"/>
      <c r="K53" s="182"/>
      <c r="L53" s="182"/>
      <c r="M53" s="182"/>
      <c r="N53" s="204" t="s">
        <v>62</v>
      </c>
      <c r="O53" s="204"/>
      <c r="P53" s="204"/>
      <c r="Q53" s="204"/>
      <c r="R53" s="204"/>
      <c r="S53" s="204"/>
      <c r="T53" s="204"/>
      <c r="U53" s="204"/>
      <c r="V53" s="204"/>
      <c r="W53" s="204"/>
      <c r="X53" s="204"/>
      <c r="Y53" s="205" t="s">
        <v>63</v>
      </c>
      <c r="Z53" s="204"/>
      <c r="AA53" s="204"/>
      <c r="AB53" s="204"/>
      <c r="AC53" s="204"/>
      <c r="AD53" s="204"/>
      <c r="AE53" s="204"/>
      <c r="AF53" s="204"/>
      <c r="AG53" s="204"/>
      <c r="AH53" s="204"/>
      <c r="AI53" s="204"/>
      <c r="AJ53" s="204"/>
      <c r="AK53" s="204"/>
      <c r="AL53" s="206" t="s">
        <v>64</v>
      </c>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8"/>
      <c r="BI53" s="125"/>
      <c r="BJ53" s="67"/>
      <c r="BK53" s="67"/>
      <c r="BL53" s="67"/>
      <c r="BM53" s="67"/>
      <c r="BN53" s="67"/>
      <c r="BO53" s="67"/>
      <c r="BP53" s="67"/>
      <c r="BQ53" s="67"/>
      <c r="BR53" s="67"/>
      <c r="BS53" s="67"/>
      <c r="BT53" s="67"/>
      <c r="BU53" s="67"/>
      <c r="BV53" s="67"/>
      <c r="BW53" s="129"/>
      <c r="BX53" s="209" t="str">
        <f>IF(BN55="","",IF(BN55&gt;=AT55,"○",""))</f>
        <v/>
      </c>
      <c r="BY53" s="209"/>
      <c r="BZ53" s="209"/>
      <c r="CA53" s="209"/>
      <c r="CB53" s="210"/>
      <c r="CC53" s="211" t="s">
        <v>25</v>
      </c>
      <c r="CD53" s="209"/>
      <c r="CE53" s="209"/>
      <c r="CF53" s="209"/>
      <c r="CG53" s="210"/>
      <c r="CH53" s="211" t="str">
        <f>IF($BN$55="","",IF($BN$55&lt;AT55,"○",""))</f>
        <v/>
      </c>
      <c r="CI53" s="209"/>
      <c r="CJ53" s="209"/>
      <c r="CK53" s="209"/>
      <c r="CL53" s="209"/>
      <c r="CM53" s="212" t="s">
        <v>142</v>
      </c>
      <c r="CN53" s="182"/>
      <c r="CO53" s="182"/>
      <c r="CP53" s="182"/>
      <c r="CQ53" s="182"/>
      <c r="CR53" s="182"/>
      <c r="CS53" s="182"/>
      <c r="CT53" s="182"/>
      <c r="CU53" s="182"/>
      <c r="CV53" s="182"/>
      <c r="CW53" s="182"/>
      <c r="CX53" s="182"/>
      <c r="CY53" s="182"/>
      <c r="CZ53" s="182"/>
      <c r="DA53" s="182"/>
      <c r="DB53" s="182"/>
      <c r="DG53" s="7"/>
      <c r="DH53" s="7">
        <v>25</v>
      </c>
      <c r="DI53" s="7"/>
      <c r="DJ53" s="7">
        <v>25</v>
      </c>
      <c r="DK53" s="7"/>
      <c r="DL53" s="7"/>
    </row>
    <row r="54" spans="5:116" ht="8.1" customHeight="1">
      <c r="E54" s="180"/>
      <c r="F54" s="180"/>
      <c r="G54" s="180"/>
      <c r="H54" s="182"/>
      <c r="I54" s="182"/>
      <c r="J54" s="182"/>
      <c r="K54" s="182"/>
      <c r="L54" s="182"/>
      <c r="M54" s="182"/>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206"/>
      <c r="AM54" s="207"/>
      <c r="AN54" s="207"/>
      <c r="AO54" s="207"/>
      <c r="AP54" s="207"/>
      <c r="AQ54" s="207"/>
      <c r="AR54" s="207"/>
      <c r="AS54" s="207"/>
      <c r="AT54" s="207"/>
      <c r="AU54" s="207"/>
      <c r="AV54" s="207"/>
      <c r="AW54" s="207"/>
      <c r="AX54" s="207"/>
      <c r="AY54" s="207"/>
      <c r="AZ54" s="207"/>
      <c r="BA54" s="207"/>
      <c r="BB54" s="207"/>
      <c r="BC54" s="207"/>
      <c r="BD54" s="207"/>
      <c r="BE54" s="207"/>
      <c r="BF54" s="207"/>
      <c r="BG54" s="207"/>
      <c r="BH54" s="208"/>
      <c r="BI54" s="125"/>
      <c r="BJ54" s="67"/>
      <c r="BK54" s="67"/>
      <c r="BL54" s="67"/>
      <c r="BM54" s="67"/>
      <c r="BN54" s="67"/>
      <c r="BO54" s="67"/>
      <c r="BP54" s="67"/>
      <c r="BQ54" s="67"/>
      <c r="BR54" s="67"/>
      <c r="BS54" s="67"/>
      <c r="BT54" s="67"/>
      <c r="BU54" s="67"/>
      <c r="BV54" s="67"/>
      <c r="BW54" s="129"/>
      <c r="BX54" s="191"/>
      <c r="BY54" s="191"/>
      <c r="BZ54" s="191"/>
      <c r="CA54" s="191"/>
      <c r="CB54" s="192"/>
      <c r="CC54" s="190"/>
      <c r="CD54" s="191"/>
      <c r="CE54" s="191"/>
      <c r="CF54" s="191"/>
      <c r="CG54" s="192"/>
      <c r="CH54" s="190"/>
      <c r="CI54" s="191"/>
      <c r="CJ54" s="191"/>
      <c r="CK54" s="191"/>
      <c r="CL54" s="191"/>
      <c r="CM54" s="203"/>
      <c r="CN54" s="182"/>
      <c r="CO54" s="182"/>
      <c r="CP54" s="182"/>
      <c r="CQ54" s="182"/>
      <c r="CR54" s="182"/>
      <c r="CS54" s="182"/>
      <c r="CT54" s="182"/>
      <c r="CU54" s="182"/>
      <c r="CV54" s="182"/>
      <c r="CW54" s="182"/>
      <c r="CX54" s="182"/>
      <c r="CY54" s="182"/>
      <c r="CZ54" s="182"/>
      <c r="DA54" s="182"/>
      <c r="DB54" s="182"/>
      <c r="DG54" s="7"/>
      <c r="DH54" s="7">
        <v>26</v>
      </c>
      <c r="DI54" s="7"/>
      <c r="DJ54" s="7">
        <v>26</v>
      </c>
      <c r="DK54" s="7"/>
      <c r="DL54" s="7"/>
    </row>
    <row r="55" spans="5:116" ht="8.1" customHeight="1">
      <c r="E55" s="180"/>
      <c r="F55" s="180"/>
      <c r="G55" s="180"/>
      <c r="H55" s="182"/>
      <c r="I55" s="182"/>
      <c r="J55" s="182"/>
      <c r="K55" s="182"/>
      <c r="L55" s="182"/>
      <c r="M55" s="182"/>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20"/>
      <c r="AM55" s="14"/>
      <c r="AN55" s="14"/>
      <c r="AO55" s="67" t="s">
        <v>65</v>
      </c>
      <c r="AP55" s="67"/>
      <c r="AQ55" s="67"/>
      <c r="AR55" s="67"/>
      <c r="AS55" s="67"/>
      <c r="AT55" s="65"/>
      <c r="AU55" s="65"/>
      <c r="AV55" s="65"/>
      <c r="AW55" s="65"/>
      <c r="AX55" s="65"/>
      <c r="AY55" s="65"/>
      <c r="AZ55" s="65"/>
      <c r="BA55" s="65"/>
      <c r="BB55" s="65"/>
      <c r="BC55" s="65"/>
      <c r="BD55" s="65"/>
      <c r="BE55" s="67" t="s">
        <v>66</v>
      </c>
      <c r="BF55" s="67"/>
      <c r="BG55" s="67"/>
      <c r="BH55" s="214"/>
      <c r="BI55" s="125" t="s">
        <v>67</v>
      </c>
      <c r="BJ55" s="67"/>
      <c r="BK55" s="67"/>
      <c r="BL55" s="67"/>
      <c r="BM55" s="67"/>
      <c r="BN55" s="65"/>
      <c r="BO55" s="65"/>
      <c r="BP55" s="65"/>
      <c r="BQ55" s="65"/>
      <c r="BR55" s="65"/>
      <c r="BS55" s="65"/>
      <c r="BT55" s="65"/>
      <c r="BU55" s="67" t="s">
        <v>66</v>
      </c>
      <c r="BV55" s="67"/>
      <c r="BW55" s="129"/>
      <c r="BX55" s="191"/>
      <c r="BY55" s="191"/>
      <c r="BZ55" s="191"/>
      <c r="CA55" s="191"/>
      <c r="CB55" s="192"/>
      <c r="CC55" s="190"/>
      <c r="CD55" s="191"/>
      <c r="CE55" s="191"/>
      <c r="CF55" s="191"/>
      <c r="CG55" s="192"/>
      <c r="CH55" s="190"/>
      <c r="CI55" s="191"/>
      <c r="CJ55" s="191"/>
      <c r="CK55" s="191"/>
      <c r="CL55" s="191"/>
      <c r="CM55" s="203"/>
      <c r="CN55" s="182"/>
      <c r="CO55" s="182"/>
      <c r="CP55" s="182"/>
      <c r="CQ55" s="182"/>
      <c r="CR55" s="182"/>
      <c r="CS55" s="182"/>
      <c r="CT55" s="182"/>
      <c r="CU55" s="182"/>
      <c r="CV55" s="182"/>
      <c r="CW55" s="182"/>
      <c r="CX55" s="182"/>
      <c r="CY55" s="182"/>
      <c r="CZ55" s="182"/>
      <c r="DA55" s="182"/>
      <c r="DB55" s="182"/>
      <c r="DG55" s="7"/>
      <c r="DH55" s="7">
        <v>27</v>
      </c>
      <c r="DI55" s="7"/>
      <c r="DJ55" s="7">
        <v>27</v>
      </c>
      <c r="DK55" s="7"/>
      <c r="DL55" s="7"/>
    </row>
    <row r="56" spans="5:116" ht="8.1" customHeight="1">
      <c r="E56" s="180"/>
      <c r="F56" s="180"/>
      <c r="G56" s="180"/>
      <c r="H56" s="182"/>
      <c r="I56" s="182"/>
      <c r="J56" s="182"/>
      <c r="K56" s="182"/>
      <c r="L56" s="182"/>
      <c r="M56" s="182"/>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20"/>
      <c r="AM56" s="14"/>
      <c r="AN56" s="14"/>
      <c r="AO56" s="67"/>
      <c r="AP56" s="67"/>
      <c r="AQ56" s="67"/>
      <c r="AR56" s="67"/>
      <c r="AS56" s="67"/>
      <c r="AT56" s="66"/>
      <c r="AU56" s="66"/>
      <c r="AV56" s="66"/>
      <c r="AW56" s="66"/>
      <c r="AX56" s="66"/>
      <c r="AY56" s="66"/>
      <c r="AZ56" s="66"/>
      <c r="BA56" s="66"/>
      <c r="BB56" s="66"/>
      <c r="BC56" s="66"/>
      <c r="BD56" s="66"/>
      <c r="BE56" s="67"/>
      <c r="BF56" s="67"/>
      <c r="BG56" s="67"/>
      <c r="BH56" s="214"/>
      <c r="BI56" s="125"/>
      <c r="BJ56" s="67"/>
      <c r="BK56" s="67"/>
      <c r="BL56" s="67"/>
      <c r="BM56" s="67"/>
      <c r="BN56" s="66"/>
      <c r="BO56" s="66"/>
      <c r="BP56" s="66"/>
      <c r="BQ56" s="66"/>
      <c r="BR56" s="66"/>
      <c r="BS56" s="66"/>
      <c r="BT56" s="66"/>
      <c r="BU56" s="67"/>
      <c r="BV56" s="67"/>
      <c r="BW56" s="129"/>
      <c r="BX56" s="191"/>
      <c r="BY56" s="191"/>
      <c r="BZ56" s="191"/>
      <c r="CA56" s="191"/>
      <c r="CB56" s="192"/>
      <c r="CC56" s="190"/>
      <c r="CD56" s="191"/>
      <c r="CE56" s="191"/>
      <c r="CF56" s="191"/>
      <c r="CG56" s="192"/>
      <c r="CH56" s="190"/>
      <c r="CI56" s="191"/>
      <c r="CJ56" s="191"/>
      <c r="CK56" s="191"/>
      <c r="CL56" s="191"/>
      <c r="CM56" s="203"/>
      <c r="CN56" s="182"/>
      <c r="CO56" s="182"/>
      <c r="CP56" s="182"/>
      <c r="CQ56" s="182"/>
      <c r="CR56" s="182"/>
      <c r="CS56" s="182"/>
      <c r="CT56" s="182"/>
      <c r="CU56" s="182"/>
      <c r="CV56" s="182"/>
      <c r="CW56" s="182"/>
      <c r="CX56" s="182"/>
      <c r="CY56" s="182"/>
      <c r="CZ56" s="182"/>
      <c r="DA56" s="182"/>
      <c r="DB56" s="182"/>
      <c r="DG56" s="7"/>
      <c r="DH56" s="7">
        <v>28</v>
      </c>
      <c r="DI56" s="7"/>
      <c r="DJ56" s="7">
        <v>28</v>
      </c>
      <c r="DK56" s="7"/>
      <c r="DL56" s="7"/>
    </row>
    <row r="57" spans="5:116" ht="8.1" customHeight="1">
      <c r="E57" s="180"/>
      <c r="F57" s="180"/>
      <c r="G57" s="180"/>
      <c r="H57" s="182"/>
      <c r="I57" s="182"/>
      <c r="J57" s="182"/>
      <c r="K57" s="182"/>
      <c r="L57" s="182"/>
      <c r="M57" s="182"/>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26"/>
      <c r="AM57" s="52"/>
      <c r="AN57" s="52"/>
      <c r="AO57" s="52"/>
      <c r="AP57" s="52"/>
      <c r="AQ57" s="52"/>
      <c r="AR57" s="52"/>
      <c r="AS57" s="52"/>
      <c r="AT57" s="213"/>
      <c r="AU57" s="213"/>
      <c r="AV57" s="213"/>
      <c r="AW57" s="213"/>
      <c r="AX57" s="213"/>
      <c r="AY57" s="213"/>
      <c r="AZ57" s="213"/>
      <c r="BA57" s="213"/>
      <c r="BB57" s="213"/>
      <c r="BC57" s="213"/>
      <c r="BD57" s="213"/>
      <c r="BE57" s="52"/>
      <c r="BF57" s="52"/>
      <c r="BG57" s="52"/>
      <c r="BH57" s="53"/>
      <c r="BI57" s="126"/>
      <c r="BJ57" s="52"/>
      <c r="BK57" s="52"/>
      <c r="BL57" s="52"/>
      <c r="BM57" s="52"/>
      <c r="BN57" s="52"/>
      <c r="BO57" s="52"/>
      <c r="BP57" s="52"/>
      <c r="BQ57" s="52"/>
      <c r="BR57" s="52"/>
      <c r="BS57" s="52"/>
      <c r="BT57" s="52"/>
      <c r="BU57" s="52"/>
      <c r="BV57" s="52"/>
      <c r="BW57" s="53"/>
      <c r="BX57" s="191"/>
      <c r="BY57" s="191"/>
      <c r="BZ57" s="191"/>
      <c r="CA57" s="191"/>
      <c r="CB57" s="192"/>
      <c r="CC57" s="190"/>
      <c r="CD57" s="191"/>
      <c r="CE57" s="191"/>
      <c r="CF57" s="191"/>
      <c r="CG57" s="192"/>
      <c r="CH57" s="190"/>
      <c r="CI57" s="191"/>
      <c r="CJ57" s="191"/>
      <c r="CK57" s="191"/>
      <c r="CL57" s="191"/>
      <c r="CM57" s="203"/>
      <c r="CN57" s="182"/>
      <c r="CO57" s="182"/>
      <c r="CP57" s="182"/>
      <c r="CQ57" s="182"/>
      <c r="CR57" s="182"/>
      <c r="CS57" s="182"/>
      <c r="CT57" s="182"/>
      <c r="CU57" s="182"/>
      <c r="CV57" s="182"/>
      <c r="CW57" s="182"/>
      <c r="CX57" s="182"/>
      <c r="CY57" s="182"/>
      <c r="CZ57" s="182"/>
      <c r="DA57" s="182"/>
      <c r="DB57" s="182"/>
      <c r="DG57" s="7"/>
      <c r="DH57" s="7">
        <v>29</v>
      </c>
      <c r="DI57" s="7"/>
      <c r="DJ57" s="7">
        <v>29</v>
      </c>
      <c r="DK57" s="7"/>
      <c r="DL57" s="7"/>
    </row>
    <row r="58" spans="5:116" ht="8.1" customHeight="1">
      <c r="E58" s="179" t="s">
        <v>68</v>
      </c>
      <c r="F58" s="179"/>
      <c r="G58" s="179"/>
      <c r="H58" s="181" t="s">
        <v>69</v>
      </c>
      <c r="I58" s="181"/>
      <c r="J58" s="181"/>
      <c r="K58" s="181"/>
      <c r="L58" s="181"/>
      <c r="M58" s="181"/>
      <c r="N58" s="183" t="s">
        <v>70</v>
      </c>
      <c r="O58" s="183"/>
      <c r="P58" s="183"/>
      <c r="Q58" s="183"/>
      <c r="R58" s="183"/>
      <c r="S58" s="183"/>
      <c r="T58" s="183"/>
      <c r="U58" s="183"/>
      <c r="V58" s="183"/>
      <c r="W58" s="183"/>
      <c r="X58" s="183"/>
      <c r="Y58" s="185" t="s">
        <v>71</v>
      </c>
      <c r="Z58" s="185"/>
      <c r="AA58" s="185"/>
      <c r="AB58" s="185"/>
      <c r="AC58" s="185"/>
      <c r="AD58" s="185"/>
      <c r="AE58" s="185"/>
      <c r="AF58" s="185"/>
      <c r="AG58" s="185"/>
      <c r="AH58" s="185"/>
      <c r="AI58" s="185"/>
      <c r="AJ58" s="185"/>
      <c r="AK58" s="185"/>
      <c r="AL58" s="185" t="s">
        <v>72</v>
      </c>
      <c r="AM58" s="185"/>
      <c r="AN58" s="185"/>
      <c r="AO58" s="185"/>
      <c r="AP58" s="185"/>
      <c r="AQ58" s="185"/>
      <c r="AR58" s="185"/>
      <c r="AS58" s="185"/>
      <c r="AT58" s="185"/>
      <c r="AU58" s="185"/>
      <c r="AV58" s="185"/>
      <c r="AW58" s="185"/>
      <c r="AX58" s="185"/>
      <c r="AY58" s="185"/>
      <c r="AZ58" s="185"/>
      <c r="BA58" s="185"/>
      <c r="BB58" s="185"/>
      <c r="BC58" s="185"/>
      <c r="BD58" s="185"/>
      <c r="BE58" s="185"/>
      <c r="BF58" s="185"/>
      <c r="BG58" s="185"/>
      <c r="BH58" s="185"/>
      <c r="BI58" s="96"/>
      <c r="BJ58" s="49"/>
      <c r="BK58" s="49"/>
      <c r="BL58" s="49"/>
      <c r="BM58" s="49"/>
      <c r="BN58" s="49"/>
      <c r="BO58" s="49"/>
      <c r="BP58" s="49"/>
      <c r="BQ58" s="49"/>
      <c r="BR58" s="49"/>
      <c r="BS58" s="49"/>
      <c r="BT58" s="49"/>
      <c r="BU58" s="49"/>
      <c r="BV58" s="49"/>
      <c r="BW58" s="50"/>
      <c r="BX58" s="191" t="str">
        <f>IF(BO59="","",IF(AND(BO59&gt;=60,BO59&lt;=90),"〇",""))</f>
        <v/>
      </c>
      <c r="BY58" s="191"/>
      <c r="BZ58" s="191"/>
      <c r="CA58" s="191"/>
      <c r="CB58" s="192"/>
      <c r="CC58" s="190" t="s">
        <v>25</v>
      </c>
      <c r="CD58" s="191"/>
      <c r="CE58" s="191"/>
      <c r="CF58" s="191"/>
      <c r="CG58" s="192"/>
      <c r="CH58" s="215" t="str">
        <f>IF(BO59="","",IF(OR(BO59&lt;60,BO59&gt;90),"〇",""))</f>
        <v/>
      </c>
      <c r="CI58" s="191"/>
      <c r="CJ58" s="191"/>
      <c r="CK58" s="191"/>
      <c r="CL58" s="191"/>
      <c r="CM58" s="91" t="s">
        <v>73</v>
      </c>
      <c r="CN58" s="91"/>
      <c r="CO58" s="91"/>
      <c r="CP58" s="91"/>
      <c r="CQ58" s="91"/>
      <c r="CR58" s="91"/>
      <c r="CS58" s="91"/>
      <c r="CT58" s="91"/>
      <c r="CU58" s="91"/>
      <c r="CV58" s="91"/>
      <c r="CW58" s="91"/>
      <c r="CX58" s="91"/>
      <c r="CY58" s="91"/>
      <c r="CZ58" s="91"/>
      <c r="DA58" s="91"/>
      <c r="DB58" s="92"/>
      <c r="DG58" s="7"/>
      <c r="DH58" s="7">
        <v>30</v>
      </c>
      <c r="DI58" s="7"/>
      <c r="DJ58" s="7">
        <v>30</v>
      </c>
      <c r="DK58" s="7"/>
      <c r="DL58" s="7"/>
    </row>
    <row r="59" spans="5:116" ht="8.1" customHeight="1">
      <c r="E59" s="179"/>
      <c r="F59" s="179"/>
      <c r="G59" s="179"/>
      <c r="H59" s="181"/>
      <c r="I59" s="181"/>
      <c r="J59" s="181"/>
      <c r="K59" s="181"/>
      <c r="L59" s="181"/>
      <c r="M59" s="181"/>
      <c r="N59" s="183"/>
      <c r="O59" s="183"/>
      <c r="P59" s="183"/>
      <c r="Q59" s="183"/>
      <c r="R59" s="183"/>
      <c r="S59" s="183"/>
      <c r="T59" s="183"/>
      <c r="U59" s="183"/>
      <c r="V59" s="183"/>
      <c r="W59" s="183"/>
      <c r="X59" s="183"/>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25" t="s">
        <v>74</v>
      </c>
      <c r="BJ59" s="67"/>
      <c r="BK59" s="67"/>
      <c r="BL59" s="67"/>
      <c r="BM59" s="67"/>
      <c r="BN59" s="67"/>
      <c r="BO59" s="65"/>
      <c r="BP59" s="65"/>
      <c r="BQ59" s="65"/>
      <c r="BR59" s="65"/>
      <c r="BS59" s="65"/>
      <c r="BT59" s="65"/>
      <c r="BU59" s="198" t="s">
        <v>66</v>
      </c>
      <c r="BV59" s="216"/>
      <c r="BW59" s="216"/>
      <c r="BX59" s="191"/>
      <c r="BY59" s="191"/>
      <c r="BZ59" s="191"/>
      <c r="CA59" s="191"/>
      <c r="CB59" s="192"/>
      <c r="CC59" s="190"/>
      <c r="CD59" s="191"/>
      <c r="CE59" s="191"/>
      <c r="CF59" s="191"/>
      <c r="CG59" s="192"/>
      <c r="CH59" s="215"/>
      <c r="CI59" s="191"/>
      <c r="CJ59" s="191"/>
      <c r="CK59" s="191"/>
      <c r="CL59" s="191"/>
      <c r="CM59" s="94"/>
      <c r="CN59" s="94"/>
      <c r="CO59" s="94"/>
      <c r="CP59" s="94"/>
      <c r="CQ59" s="94"/>
      <c r="CR59" s="94"/>
      <c r="CS59" s="94"/>
      <c r="CT59" s="94"/>
      <c r="CU59" s="94"/>
      <c r="CV59" s="94"/>
      <c r="CW59" s="94"/>
      <c r="CX59" s="94"/>
      <c r="CY59" s="94"/>
      <c r="CZ59" s="94"/>
      <c r="DA59" s="94"/>
      <c r="DB59" s="95"/>
      <c r="DG59" s="7" t="s">
        <v>75</v>
      </c>
      <c r="DH59" s="7">
        <v>31</v>
      </c>
      <c r="DI59" s="7"/>
      <c r="DJ59" s="7">
        <v>31</v>
      </c>
      <c r="DK59" s="7"/>
      <c r="DL59" s="7"/>
    </row>
    <row r="60" spans="5:116" ht="8.1" customHeight="1">
      <c r="E60" s="179"/>
      <c r="F60" s="179"/>
      <c r="G60" s="179"/>
      <c r="H60" s="181"/>
      <c r="I60" s="181"/>
      <c r="J60" s="181"/>
      <c r="K60" s="181"/>
      <c r="L60" s="181"/>
      <c r="M60" s="181"/>
      <c r="N60" s="183"/>
      <c r="O60" s="183"/>
      <c r="P60" s="183"/>
      <c r="Q60" s="183"/>
      <c r="R60" s="183"/>
      <c r="S60" s="183"/>
      <c r="T60" s="183"/>
      <c r="U60" s="183"/>
      <c r="V60" s="183"/>
      <c r="W60" s="183"/>
      <c r="X60" s="183"/>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5"/>
      <c r="AY60" s="185"/>
      <c r="AZ60" s="185"/>
      <c r="BA60" s="185"/>
      <c r="BB60" s="185"/>
      <c r="BC60" s="185"/>
      <c r="BD60" s="185"/>
      <c r="BE60" s="185"/>
      <c r="BF60" s="185"/>
      <c r="BG60" s="185"/>
      <c r="BH60" s="185"/>
      <c r="BI60" s="125"/>
      <c r="BJ60" s="67"/>
      <c r="BK60" s="67"/>
      <c r="BL60" s="67"/>
      <c r="BM60" s="67"/>
      <c r="BN60" s="67"/>
      <c r="BO60" s="66"/>
      <c r="BP60" s="66"/>
      <c r="BQ60" s="66"/>
      <c r="BR60" s="66"/>
      <c r="BS60" s="66"/>
      <c r="BT60" s="66"/>
      <c r="BU60" s="217"/>
      <c r="BV60" s="218"/>
      <c r="BW60" s="218"/>
      <c r="BX60" s="191"/>
      <c r="BY60" s="191"/>
      <c r="BZ60" s="191"/>
      <c r="CA60" s="191"/>
      <c r="CB60" s="192"/>
      <c r="CC60" s="190"/>
      <c r="CD60" s="191"/>
      <c r="CE60" s="191"/>
      <c r="CF60" s="191"/>
      <c r="CG60" s="192"/>
      <c r="CH60" s="215"/>
      <c r="CI60" s="191"/>
      <c r="CJ60" s="191"/>
      <c r="CK60" s="191"/>
      <c r="CL60" s="191"/>
      <c r="CM60" s="94"/>
      <c r="CN60" s="94"/>
      <c r="CO60" s="94"/>
      <c r="CP60" s="94"/>
      <c r="CQ60" s="94"/>
      <c r="CR60" s="94"/>
      <c r="CS60" s="94"/>
      <c r="CT60" s="94"/>
      <c r="CU60" s="94"/>
      <c r="CV60" s="94"/>
      <c r="CW60" s="94"/>
      <c r="CX60" s="94"/>
      <c r="CY60" s="94"/>
      <c r="CZ60" s="94"/>
      <c r="DA60" s="94"/>
      <c r="DB60" s="95"/>
      <c r="DK60" s="7"/>
      <c r="DL60" s="7"/>
    </row>
    <row r="61" spans="5:116" ht="8.1" customHeight="1">
      <c r="E61" s="179"/>
      <c r="F61" s="179"/>
      <c r="G61" s="179"/>
      <c r="H61" s="181"/>
      <c r="I61" s="181"/>
      <c r="J61" s="181"/>
      <c r="K61" s="181"/>
      <c r="L61" s="181"/>
      <c r="M61" s="181"/>
      <c r="N61" s="183"/>
      <c r="O61" s="183"/>
      <c r="P61" s="183"/>
      <c r="Q61" s="183"/>
      <c r="R61" s="183"/>
      <c r="S61" s="183"/>
      <c r="T61" s="183"/>
      <c r="U61" s="183"/>
      <c r="V61" s="183"/>
      <c r="W61" s="183"/>
      <c r="X61" s="183"/>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5"/>
      <c r="AY61" s="185"/>
      <c r="AZ61" s="185"/>
      <c r="BA61" s="185"/>
      <c r="BB61" s="185"/>
      <c r="BC61" s="185"/>
      <c r="BD61" s="185"/>
      <c r="BE61" s="185"/>
      <c r="BF61" s="185"/>
      <c r="BG61" s="185"/>
      <c r="BH61" s="185"/>
      <c r="BI61" s="126"/>
      <c r="BJ61" s="52"/>
      <c r="BK61" s="52"/>
      <c r="BL61" s="52"/>
      <c r="BM61" s="52"/>
      <c r="BN61" s="52"/>
      <c r="BO61" s="52"/>
      <c r="BP61" s="52"/>
      <c r="BQ61" s="52"/>
      <c r="BR61" s="52"/>
      <c r="BS61" s="52"/>
      <c r="BT61" s="52"/>
      <c r="BU61" s="52"/>
      <c r="BV61" s="52"/>
      <c r="BW61" s="53"/>
      <c r="BX61" s="191"/>
      <c r="BY61" s="191"/>
      <c r="BZ61" s="191"/>
      <c r="CA61" s="191"/>
      <c r="CB61" s="192"/>
      <c r="CC61" s="190"/>
      <c r="CD61" s="191"/>
      <c r="CE61" s="191"/>
      <c r="CF61" s="191"/>
      <c r="CG61" s="192"/>
      <c r="CH61" s="215"/>
      <c r="CI61" s="191"/>
      <c r="CJ61" s="191"/>
      <c r="CK61" s="191"/>
      <c r="CL61" s="191"/>
      <c r="CM61" s="172"/>
      <c r="CN61" s="172"/>
      <c r="CO61" s="172"/>
      <c r="CP61" s="172"/>
      <c r="CQ61" s="172"/>
      <c r="CR61" s="172"/>
      <c r="CS61" s="172"/>
      <c r="CT61" s="172"/>
      <c r="CU61" s="172"/>
      <c r="CV61" s="172"/>
      <c r="CW61" s="172"/>
      <c r="CX61" s="172"/>
      <c r="CY61" s="172"/>
      <c r="CZ61" s="172"/>
      <c r="DA61" s="172"/>
      <c r="DB61" s="173"/>
    </row>
    <row r="62" spans="5:116" ht="8.1" customHeight="1">
      <c r="E62" s="72" t="s">
        <v>76</v>
      </c>
      <c r="F62" s="73"/>
      <c r="G62" s="74"/>
      <c r="H62" s="227" t="s">
        <v>77</v>
      </c>
      <c r="I62" s="116"/>
      <c r="J62" s="116"/>
      <c r="K62" s="116"/>
      <c r="L62" s="116"/>
      <c r="M62" s="117"/>
      <c r="N62" s="183" t="s">
        <v>78</v>
      </c>
      <c r="O62" s="183"/>
      <c r="P62" s="183"/>
      <c r="Q62" s="183"/>
      <c r="R62" s="183"/>
      <c r="S62" s="183"/>
      <c r="T62" s="183"/>
      <c r="U62" s="183"/>
      <c r="V62" s="183"/>
      <c r="W62" s="183"/>
      <c r="X62" s="183"/>
      <c r="Y62" s="183" t="s">
        <v>79</v>
      </c>
      <c r="Z62" s="183"/>
      <c r="AA62" s="183"/>
      <c r="AB62" s="183"/>
      <c r="AC62" s="183"/>
      <c r="AD62" s="183"/>
      <c r="AE62" s="183"/>
      <c r="AF62" s="183"/>
      <c r="AG62" s="183"/>
      <c r="AH62" s="183"/>
      <c r="AI62" s="183"/>
      <c r="AJ62" s="183"/>
      <c r="AK62" s="183"/>
      <c r="AL62" s="183" t="s">
        <v>80</v>
      </c>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15"/>
      <c r="BY62" s="115"/>
      <c r="BZ62" s="115"/>
      <c r="CA62" s="115"/>
      <c r="CB62" s="187"/>
      <c r="CC62" s="190" t="s">
        <v>25</v>
      </c>
      <c r="CD62" s="191"/>
      <c r="CE62" s="191"/>
      <c r="CF62" s="191"/>
      <c r="CG62" s="192"/>
      <c r="CH62" s="202"/>
      <c r="CI62" s="115"/>
      <c r="CJ62" s="115"/>
      <c r="CK62" s="115"/>
      <c r="CL62" s="115"/>
      <c r="CM62" s="203" t="s">
        <v>26</v>
      </c>
      <c r="CN62" s="182"/>
      <c r="CO62" s="182"/>
      <c r="CP62" s="182"/>
      <c r="CQ62" s="182"/>
      <c r="CR62" s="182"/>
      <c r="CS62" s="182"/>
      <c r="CT62" s="182"/>
      <c r="CU62" s="182"/>
      <c r="CV62" s="182"/>
      <c r="CW62" s="182"/>
      <c r="CX62" s="182"/>
      <c r="CY62" s="182"/>
      <c r="CZ62" s="182"/>
      <c r="DA62" s="182"/>
      <c r="DB62" s="182"/>
    </row>
    <row r="63" spans="5:116" ht="8.1" customHeight="1">
      <c r="E63" s="78"/>
      <c r="F63" s="79"/>
      <c r="G63" s="80"/>
      <c r="H63" s="228"/>
      <c r="I63" s="177"/>
      <c r="J63" s="177"/>
      <c r="K63" s="177"/>
      <c r="L63" s="177"/>
      <c r="M63" s="178"/>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15"/>
      <c r="BY63" s="115"/>
      <c r="BZ63" s="115"/>
      <c r="CA63" s="115"/>
      <c r="CB63" s="187"/>
      <c r="CC63" s="190"/>
      <c r="CD63" s="191"/>
      <c r="CE63" s="191"/>
      <c r="CF63" s="191"/>
      <c r="CG63" s="192"/>
      <c r="CH63" s="202"/>
      <c r="CI63" s="115"/>
      <c r="CJ63" s="115"/>
      <c r="CK63" s="115"/>
      <c r="CL63" s="115"/>
      <c r="CM63" s="203"/>
      <c r="CN63" s="182"/>
      <c r="CO63" s="182"/>
      <c r="CP63" s="182"/>
      <c r="CQ63" s="182"/>
      <c r="CR63" s="182"/>
      <c r="CS63" s="182"/>
      <c r="CT63" s="182"/>
      <c r="CU63" s="182"/>
      <c r="CV63" s="182"/>
      <c r="CW63" s="182"/>
      <c r="CX63" s="182"/>
      <c r="CY63" s="182"/>
      <c r="CZ63" s="182"/>
      <c r="DA63" s="182"/>
      <c r="DB63" s="182"/>
    </row>
    <row r="64" spans="5:116" ht="8.1" customHeight="1">
      <c r="E64" s="72" t="s">
        <v>81</v>
      </c>
      <c r="F64" s="73"/>
      <c r="G64" s="74"/>
      <c r="H64" s="90" t="s">
        <v>82</v>
      </c>
      <c r="I64" s="91"/>
      <c r="J64" s="91"/>
      <c r="K64" s="91"/>
      <c r="L64" s="91"/>
      <c r="M64" s="92"/>
      <c r="N64" s="220" t="s">
        <v>83</v>
      </c>
      <c r="O64" s="221"/>
      <c r="P64" s="221"/>
      <c r="Q64" s="221"/>
      <c r="R64" s="221"/>
      <c r="S64" s="221"/>
      <c r="T64" s="221"/>
      <c r="U64" s="221"/>
      <c r="V64" s="221"/>
      <c r="W64" s="221"/>
      <c r="X64" s="222"/>
      <c r="Y64" s="183" t="s">
        <v>84</v>
      </c>
      <c r="Z64" s="183"/>
      <c r="AA64" s="183"/>
      <c r="AB64" s="183"/>
      <c r="AC64" s="183"/>
      <c r="AD64" s="183"/>
      <c r="AE64" s="183"/>
      <c r="AF64" s="183"/>
      <c r="AG64" s="183"/>
      <c r="AH64" s="183"/>
      <c r="AI64" s="183"/>
      <c r="AJ64" s="183"/>
      <c r="AK64" s="183"/>
      <c r="AL64" s="183" t="s">
        <v>85</v>
      </c>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70"/>
      <c r="BJ64" s="70"/>
      <c r="BK64" s="70"/>
      <c r="BL64" s="70"/>
      <c r="BM64" s="70"/>
      <c r="BN64" s="70"/>
      <c r="BO64" s="70"/>
      <c r="BP64" s="70"/>
      <c r="BQ64" s="70"/>
      <c r="BR64" s="70"/>
      <c r="BS64" s="70"/>
      <c r="BT64" s="70"/>
      <c r="BU64" s="70"/>
      <c r="BV64" s="70"/>
      <c r="BW64" s="70"/>
      <c r="BX64" s="115"/>
      <c r="BY64" s="115"/>
      <c r="BZ64" s="115"/>
      <c r="CA64" s="115"/>
      <c r="CB64" s="187"/>
      <c r="CC64" s="190" t="s">
        <v>25</v>
      </c>
      <c r="CD64" s="191"/>
      <c r="CE64" s="191"/>
      <c r="CF64" s="191"/>
      <c r="CG64" s="192"/>
      <c r="CH64" s="202"/>
      <c r="CI64" s="115"/>
      <c r="CJ64" s="115"/>
      <c r="CK64" s="115"/>
      <c r="CL64" s="115"/>
      <c r="CM64" s="116" t="s">
        <v>26</v>
      </c>
      <c r="CN64" s="116"/>
      <c r="CO64" s="116"/>
      <c r="CP64" s="116"/>
      <c r="CQ64" s="116"/>
      <c r="CR64" s="116"/>
      <c r="CS64" s="116"/>
      <c r="CT64" s="116"/>
      <c r="CU64" s="116"/>
      <c r="CV64" s="116"/>
      <c r="CW64" s="116"/>
      <c r="CX64" s="116"/>
      <c r="CY64" s="116"/>
      <c r="CZ64" s="116"/>
      <c r="DA64" s="116"/>
      <c r="DB64" s="117"/>
    </row>
    <row r="65" spans="5:106" ht="8.1" customHeight="1">
      <c r="E65" s="75"/>
      <c r="F65" s="76"/>
      <c r="G65" s="77"/>
      <c r="H65" s="93"/>
      <c r="I65" s="94"/>
      <c r="J65" s="94"/>
      <c r="K65" s="94"/>
      <c r="L65" s="94"/>
      <c r="M65" s="95"/>
      <c r="N65" s="206"/>
      <c r="O65" s="207"/>
      <c r="P65" s="207"/>
      <c r="Q65" s="207"/>
      <c r="R65" s="207"/>
      <c r="S65" s="207"/>
      <c r="T65" s="207"/>
      <c r="U65" s="207"/>
      <c r="V65" s="207"/>
      <c r="W65" s="207"/>
      <c r="X65" s="208"/>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70"/>
      <c r="BJ65" s="70"/>
      <c r="BK65" s="70"/>
      <c r="BL65" s="70"/>
      <c r="BM65" s="70"/>
      <c r="BN65" s="70"/>
      <c r="BO65" s="70"/>
      <c r="BP65" s="70"/>
      <c r="BQ65" s="70"/>
      <c r="BR65" s="70"/>
      <c r="BS65" s="70"/>
      <c r="BT65" s="70"/>
      <c r="BU65" s="70"/>
      <c r="BV65" s="70"/>
      <c r="BW65" s="70"/>
      <c r="BX65" s="115"/>
      <c r="BY65" s="115"/>
      <c r="BZ65" s="115"/>
      <c r="CA65" s="115"/>
      <c r="CB65" s="187"/>
      <c r="CC65" s="190"/>
      <c r="CD65" s="191"/>
      <c r="CE65" s="191"/>
      <c r="CF65" s="191"/>
      <c r="CG65" s="192"/>
      <c r="CH65" s="202"/>
      <c r="CI65" s="115"/>
      <c r="CJ65" s="115"/>
      <c r="CK65" s="115"/>
      <c r="CL65" s="115"/>
      <c r="CM65" s="118"/>
      <c r="CN65" s="118"/>
      <c r="CO65" s="118"/>
      <c r="CP65" s="118"/>
      <c r="CQ65" s="118"/>
      <c r="CR65" s="118"/>
      <c r="CS65" s="118"/>
      <c r="CT65" s="118"/>
      <c r="CU65" s="118"/>
      <c r="CV65" s="118"/>
      <c r="CW65" s="118"/>
      <c r="CX65" s="118"/>
      <c r="CY65" s="118"/>
      <c r="CZ65" s="118"/>
      <c r="DA65" s="118"/>
      <c r="DB65" s="119"/>
    </row>
    <row r="66" spans="5:106" ht="8.1" customHeight="1">
      <c r="E66" s="75"/>
      <c r="F66" s="76"/>
      <c r="G66" s="77"/>
      <c r="H66" s="93"/>
      <c r="I66" s="94"/>
      <c r="J66" s="94"/>
      <c r="K66" s="94"/>
      <c r="L66" s="94"/>
      <c r="M66" s="95"/>
      <c r="N66" s="206"/>
      <c r="O66" s="207"/>
      <c r="P66" s="207"/>
      <c r="Q66" s="207"/>
      <c r="R66" s="207"/>
      <c r="S66" s="207"/>
      <c r="T66" s="207"/>
      <c r="U66" s="207"/>
      <c r="V66" s="207"/>
      <c r="W66" s="207"/>
      <c r="X66" s="208"/>
      <c r="Y66" s="183"/>
      <c r="Z66" s="183"/>
      <c r="AA66" s="183"/>
      <c r="AB66" s="183"/>
      <c r="AC66" s="183"/>
      <c r="AD66" s="183"/>
      <c r="AE66" s="183"/>
      <c r="AF66" s="183"/>
      <c r="AG66" s="183"/>
      <c r="AH66" s="183"/>
      <c r="AI66" s="183"/>
      <c r="AJ66" s="183"/>
      <c r="AK66" s="183"/>
      <c r="AL66" s="226"/>
      <c r="AM66" s="226"/>
      <c r="AN66" s="226"/>
      <c r="AO66" s="226"/>
      <c r="AP66" s="226"/>
      <c r="AQ66" s="226"/>
      <c r="AR66" s="226"/>
      <c r="AS66" s="226"/>
      <c r="AT66" s="226"/>
      <c r="AU66" s="226"/>
      <c r="AV66" s="226"/>
      <c r="AW66" s="226"/>
      <c r="AX66" s="226"/>
      <c r="AY66" s="226"/>
      <c r="AZ66" s="226"/>
      <c r="BA66" s="226"/>
      <c r="BB66" s="226"/>
      <c r="BC66" s="226"/>
      <c r="BD66" s="226"/>
      <c r="BE66" s="226"/>
      <c r="BF66" s="226"/>
      <c r="BG66" s="226"/>
      <c r="BH66" s="226"/>
      <c r="BI66" s="70"/>
      <c r="BJ66" s="70"/>
      <c r="BK66" s="70"/>
      <c r="BL66" s="70"/>
      <c r="BM66" s="70"/>
      <c r="BN66" s="70"/>
      <c r="BO66" s="70"/>
      <c r="BP66" s="70"/>
      <c r="BQ66" s="70"/>
      <c r="BR66" s="70"/>
      <c r="BS66" s="70"/>
      <c r="BT66" s="70"/>
      <c r="BU66" s="70"/>
      <c r="BV66" s="70"/>
      <c r="BW66" s="70"/>
      <c r="BX66" s="115"/>
      <c r="BY66" s="115"/>
      <c r="BZ66" s="115"/>
      <c r="CA66" s="115"/>
      <c r="CB66" s="187"/>
      <c r="CC66" s="190"/>
      <c r="CD66" s="191"/>
      <c r="CE66" s="191"/>
      <c r="CF66" s="191"/>
      <c r="CG66" s="192"/>
      <c r="CH66" s="202"/>
      <c r="CI66" s="115"/>
      <c r="CJ66" s="115"/>
      <c r="CK66" s="115"/>
      <c r="CL66" s="115"/>
      <c r="CM66" s="118"/>
      <c r="CN66" s="118"/>
      <c r="CO66" s="118"/>
      <c r="CP66" s="118"/>
      <c r="CQ66" s="118"/>
      <c r="CR66" s="118"/>
      <c r="CS66" s="118"/>
      <c r="CT66" s="118"/>
      <c r="CU66" s="118"/>
      <c r="CV66" s="118"/>
      <c r="CW66" s="118"/>
      <c r="CX66" s="118"/>
      <c r="CY66" s="118"/>
      <c r="CZ66" s="118"/>
      <c r="DA66" s="118"/>
      <c r="DB66" s="119"/>
    </row>
    <row r="67" spans="5:106" ht="8.1" customHeight="1">
      <c r="E67" s="75"/>
      <c r="F67" s="76"/>
      <c r="G67" s="77"/>
      <c r="H67" s="93"/>
      <c r="I67" s="94"/>
      <c r="J67" s="94"/>
      <c r="K67" s="94"/>
      <c r="L67" s="94"/>
      <c r="M67" s="95"/>
      <c r="N67" s="206"/>
      <c r="O67" s="207"/>
      <c r="P67" s="207"/>
      <c r="Q67" s="207"/>
      <c r="R67" s="207"/>
      <c r="S67" s="207"/>
      <c r="T67" s="207"/>
      <c r="U67" s="207"/>
      <c r="V67" s="207"/>
      <c r="W67" s="207"/>
      <c r="X67" s="208"/>
      <c r="Y67" s="183"/>
      <c r="Z67" s="183"/>
      <c r="AA67" s="183"/>
      <c r="AB67" s="183"/>
      <c r="AC67" s="183"/>
      <c r="AD67" s="183"/>
      <c r="AE67" s="183"/>
      <c r="AF67" s="183"/>
      <c r="AG67" s="183"/>
      <c r="AH67" s="183"/>
      <c r="AI67" s="183"/>
      <c r="AJ67" s="183"/>
      <c r="AK67" s="183"/>
      <c r="AL67" s="204" t="s">
        <v>86</v>
      </c>
      <c r="AM67" s="204"/>
      <c r="AN67" s="204"/>
      <c r="AO67" s="204"/>
      <c r="AP67" s="204"/>
      <c r="AQ67" s="204"/>
      <c r="AR67" s="204"/>
      <c r="AS67" s="204"/>
      <c r="AT67" s="204"/>
      <c r="AU67" s="204"/>
      <c r="AV67" s="204"/>
      <c r="AW67" s="204"/>
      <c r="AX67" s="204"/>
      <c r="AY67" s="204"/>
      <c r="AZ67" s="204"/>
      <c r="BA67" s="204"/>
      <c r="BB67" s="204"/>
      <c r="BC67" s="204"/>
      <c r="BD67" s="204"/>
      <c r="BE67" s="204"/>
      <c r="BF67" s="204"/>
      <c r="BG67" s="204"/>
      <c r="BH67" s="204"/>
      <c r="BI67" s="70"/>
      <c r="BJ67" s="70"/>
      <c r="BK67" s="70"/>
      <c r="BL67" s="70"/>
      <c r="BM67" s="70"/>
      <c r="BN67" s="70"/>
      <c r="BO67" s="70"/>
      <c r="BP67" s="70"/>
      <c r="BQ67" s="70"/>
      <c r="BR67" s="70"/>
      <c r="BS67" s="70"/>
      <c r="BT67" s="70"/>
      <c r="BU67" s="70"/>
      <c r="BV67" s="70"/>
      <c r="BW67" s="70"/>
      <c r="BX67" s="115"/>
      <c r="BY67" s="115"/>
      <c r="BZ67" s="115"/>
      <c r="CA67" s="115"/>
      <c r="CB67" s="187"/>
      <c r="CC67" s="190"/>
      <c r="CD67" s="191"/>
      <c r="CE67" s="191"/>
      <c r="CF67" s="191"/>
      <c r="CG67" s="192"/>
      <c r="CH67" s="202"/>
      <c r="CI67" s="115"/>
      <c r="CJ67" s="115"/>
      <c r="CK67" s="115"/>
      <c r="CL67" s="115"/>
      <c r="CM67" s="118"/>
      <c r="CN67" s="118"/>
      <c r="CO67" s="118"/>
      <c r="CP67" s="118"/>
      <c r="CQ67" s="118"/>
      <c r="CR67" s="118"/>
      <c r="CS67" s="118"/>
      <c r="CT67" s="118"/>
      <c r="CU67" s="118"/>
      <c r="CV67" s="118"/>
      <c r="CW67" s="118"/>
      <c r="CX67" s="118"/>
      <c r="CY67" s="118"/>
      <c r="CZ67" s="118"/>
      <c r="DA67" s="118"/>
      <c r="DB67" s="119"/>
    </row>
    <row r="68" spans="5:106" ht="8.1" customHeight="1">
      <c r="E68" s="75"/>
      <c r="F68" s="76"/>
      <c r="G68" s="77"/>
      <c r="H68" s="93"/>
      <c r="I68" s="94"/>
      <c r="J68" s="94"/>
      <c r="K68" s="94"/>
      <c r="L68" s="94"/>
      <c r="M68" s="95"/>
      <c r="N68" s="206"/>
      <c r="O68" s="207"/>
      <c r="P68" s="207"/>
      <c r="Q68" s="207"/>
      <c r="R68" s="207"/>
      <c r="S68" s="207"/>
      <c r="T68" s="207"/>
      <c r="U68" s="207"/>
      <c r="V68" s="207"/>
      <c r="W68" s="207"/>
      <c r="X68" s="208"/>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70"/>
      <c r="BJ68" s="70"/>
      <c r="BK68" s="70"/>
      <c r="BL68" s="70"/>
      <c r="BM68" s="70"/>
      <c r="BN68" s="70"/>
      <c r="BO68" s="70"/>
      <c r="BP68" s="70"/>
      <c r="BQ68" s="70"/>
      <c r="BR68" s="70"/>
      <c r="BS68" s="70"/>
      <c r="BT68" s="70"/>
      <c r="BU68" s="70"/>
      <c r="BV68" s="70"/>
      <c r="BW68" s="70"/>
      <c r="BX68" s="115"/>
      <c r="BY68" s="115"/>
      <c r="BZ68" s="115"/>
      <c r="CA68" s="115"/>
      <c r="CB68" s="187"/>
      <c r="CC68" s="190"/>
      <c r="CD68" s="191"/>
      <c r="CE68" s="191"/>
      <c r="CF68" s="191"/>
      <c r="CG68" s="192"/>
      <c r="CH68" s="202"/>
      <c r="CI68" s="115"/>
      <c r="CJ68" s="115"/>
      <c r="CK68" s="115"/>
      <c r="CL68" s="115"/>
      <c r="CM68" s="118"/>
      <c r="CN68" s="118"/>
      <c r="CO68" s="118"/>
      <c r="CP68" s="118"/>
      <c r="CQ68" s="118"/>
      <c r="CR68" s="118"/>
      <c r="CS68" s="118"/>
      <c r="CT68" s="118"/>
      <c r="CU68" s="118"/>
      <c r="CV68" s="118"/>
      <c r="CW68" s="118"/>
      <c r="CX68" s="118"/>
      <c r="CY68" s="118"/>
      <c r="CZ68" s="118"/>
      <c r="DA68" s="118"/>
      <c r="DB68" s="119"/>
    </row>
    <row r="69" spans="5:106" ht="8.1" customHeight="1">
      <c r="E69" s="75"/>
      <c r="F69" s="76"/>
      <c r="G69" s="77"/>
      <c r="H69" s="219"/>
      <c r="I69" s="172"/>
      <c r="J69" s="172"/>
      <c r="K69" s="172"/>
      <c r="L69" s="172"/>
      <c r="M69" s="173"/>
      <c r="N69" s="223"/>
      <c r="O69" s="224"/>
      <c r="P69" s="224"/>
      <c r="Q69" s="224"/>
      <c r="R69" s="224"/>
      <c r="S69" s="224"/>
      <c r="T69" s="224"/>
      <c r="U69" s="224"/>
      <c r="V69" s="224"/>
      <c r="W69" s="224"/>
      <c r="X69" s="225"/>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70"/>
      <c r="BJ69" s="70"/>
      <c r="BK69" s="70"/>
      <c r="BL69" s="70"/>
      <c r="BM69" s="70"/>
      <c r="BN69" s="70"/>
      <c r="BO69" s="70"/>
      <c r="BP69" s="70"/>
      <c r="BQ69" s="70"/>
      <c r="BR69" s="70"/>
      <c r="BS69" s="70"/>
      <c r="BT69" s="70"/>
      <c r="BU69" s="70"/>
      <c r="BV69" s="70"/>
      <c r="BW69" s="70"/>
      <c r="BX69" s="115"/>
      <c r="BY69" s="115"/>
      <c r="BZ69" s="115"/>
      <c r="CA69" s="115"/>
      <c r="CB69" s="187"/>
      <c r="CC69" s="190"/>
      <c r="CD69" s="191"/>
      <c r="CE69" s="191"/>
      <c r="CF69" s="191"/>
      <c r="CG69" s="192"/>
      <c r="CH69" s="202"/>
      <c r="CI69" s="115"/>
      <c r="CJ69" s="115"/>
      <c r="CK69" s="115"/>
      <c r="CL69" s="115"/>
      <c r="CM69" s="177"/>
      <c r="CN69" s="177"/>
      <c r="CO69" s="177"/>
      <c r="CP69" s="177"/>
      <c r="CQ69" s="177"/>
      <c r="CR69" s="177"/>
      <c r="CS69" s="177"/>
      <c r="CT69" s="177"/>
      <c r="CU69" s="177"/>
      <c r="CV69" s="177"/>
      <c r="CW69" s="177"/>
      <c r="CX69" s="177"/>
      <c r="CY69" s="177"/>
      <c r="CZ69" s="177"/>
      <c r="DA69" s="177"/>
      <c r="DB69" s="178"/>
    </row>
    <row r="70" spans="5:106" ht="8.1" customHeight="1">
      <c r="E70" s="75"/>
      <c r="F70" s="76"/>
      <c r="G70" s="77"/>
      <c r="H70" s="81" t="s">
        <v>87</v>
      </c>
      <c r="I70" s="82"/>
      <c r="J70" s="82"/>
      <c r="K70" s="82"/>
      <c r="L70" s="82"/>
      <c r="M70" s="83"/>
      <c r="N70" s="227" t="s">
        <v>88</v>
      </c>
      <c r="O70" s="116"/>
      <c r="P70" s="116"/>
      <c r="Q70" s="116"/>
      <c r="R70" s="116"/>
      <c r="S70" s="116"/>
      <c r="T70" s="116"/>
      <c r="U70" s="116"/>
      <c r="V70" s="116"/>
      <c r="W70" s="116"/>
      <c r="X70" s="117"/>
      <c r="Y70" s="227" t="s">
        <v>79</v>
      </c>
      <c r="Z70" s="116"/>
      <c r="AA70" s="116"/>
      <c r="AB70" s="116"/>
      <c r="AC70" s="116"/>
      <c r="AD70" s="116"/>
      <c r="AE70" s="116"/>
      <c r="AF70" s="116"/>
      <c r="AG70" s="116"/>
      <c r="AH70" s="116"/>
      <c r="AI70" s="116"/>
      <c r="AJ70" s="116"/>
      <c r="AK70" s="117"/>
      <c r="AL70" s="90" t="s">
        <v>89</v>
      </c>
      <c r="AM70" s="91"/>
      <c r="AN70" s="91"/>
      <c r="AO70" s="91"/>
      <c r="AP70" s="91"/>
      <c r="AQ70" s="91"/>
      <c r="AR70" s="91"/>
      <c r="AS70" s="91"/>
      <c r="AT70" s="91"/>
      <c r="AU70" s="91"/>
      <c r="AV70" s="91"/>
      <c r="AW70" s="91"/>
      <c r="AX70" s="91"/>
      <c r="AY70" s="91"/>
      <c r="AZ70" s="91"/>
      <c r="BA70" s="91"/>
      <c r="BB70" s="91"/>
      <c r="BC70" s="91"/>
      <c r="BD70" s="91"/>
      <c r="BE70" s="91"/>
      <c r="BF70" s="91"/>
      <c r="BG70" s="91"/>
      <c r="BH70" s="92"/>
      <c r="BI70" s="123"/>
      <c r="BJ70" s="124"/>
      <c r="BK70" s="124"/>
      <c r="BL70" s="124"/>
      <c r="BM70" s="124"/>
      <c r="BN70" s="124"/>
      <c r="BO70" s="124"/>
      <c r="BP70" s="124"/>
      <c r="BQ70" s="124"/>
      <c r="BR70" s="124"/>
      <c r="BS70" s="124"/>
      <c r="BT70" s="124"/>
      <c r="BU70" s="124"/>
      <c r="BV70" s="124"/>
      <c r="BW70" s="217"/>
      <c r="BX70" s="98"/>
      <c r="BY70" s="99"/>
      <c r="BZ70" s="99"/>
      <c r="CA70" s="99"/>
      <c r="CB70" s="100"/>
      <c r="CC70" s="104" t="s">
        <v>25</v>
      </c>
      <c r="CD70" s="49"/>
      <c r="CE70" s="49"/>
      <c r="CF70" s="49"/>
      <c r="CG70" s="105"/>
      <c r="CH70" s="108"/>
      <c r="CI70" s="99"/>
      <c r="CJ70" s="99"/>
      <c r="CK70" s="99"/>
      <c r="CL70" s="109"/>
      <c r="CM70" s="116" t="s">
        <v>26</v>
      </c>
      <c r="CN70" s="116"/>
      <c r="CO70" s="116"/>
      <c r="CP70" s="116"/>
      <c r="CQ70" s="116"/>
      <c r="CR70" s="116"/>
      <c r="CS70" s="116"/>
      <c r="CT70" s="116"/>
      <c r="CU70" s="116"/>
      <c r="CV70" s="116"/>
      <c r="CW70" s="116"/>
      <c r="CX70" s="116"/>
      <c r="CY70" s="116"/>
      <c r="CZ70" s="116"/>
      <c r="DA70" s="116"/>
      <c r="DB70" s="117"/>
    </row>
    <row r="71" spans="5:106" ht="8.1" customHeight="1">
      <c r="E71" s="75"/>
      <c r="F71" s="76"/>
      <c r="G71" s="77"/>
      <c r="H71" s="84"/>
      <c r="I71" s="85"/>
      <c r="J71" s="85"/>
      <c r="K71" s="85"/>
      <c r="L71" s="85"/>
      <c r="M71" s="86"/>
      <c r="N71" s="229"/>
      <c r="O71" s="118"/>
      <c r="P71" s="118"/>
      <c r="Q71" s="118"/>
      <c r="R71" s="118"/>
      <c r="S71" s="118"/>
      <c r="T71" s="118"/>
      <c r="U71" s="118"/>
      <c r="V71" s="118"/>
      <c r="W71" s="118"/>
      <c r="X71" s="119"/>
      <c r="Y71" s="229"/>
      <c r="Z71" s="118"/>
      <c r="AA71" s="118"/>
      <c r="AB71" s="118"/>
      <c r="AC71" s="118"/>
      <c r="AD71" s="118"/>
      <c r="AE71" s="118"/>
      <c r="AF71" s="118"/>
      <c r="AG71" s="118"/>
      <c r="AH71" s="118"/>
      <c r="AI71" s="118"/>
      <c r="AJ71" s="118"/>
      <c r="AK71" s="119"/>
      <c r="AL71" s="93"/>
      <c r="AM71" s="94"/>
      <c r="AN71" s="94"/>
      <c r="AO71" s="94"/>
      <c r="AP71" s="94"/>
      <c r="AQ71" s="94"/>
      <c r="AR71" s="94"/>
      <c r="AS71" s="94"/>
      <c r="AT71" s="94"/>
      <c r="AU71" s="94"/>
      <c r="AV71" s="94"/>
      <c r="AW71" s="94"/>
      <c r="AX71" s="94"/>
      <c r="AY71" s="94"/>
      <c r="AZ71" s="94"/>
      <c r="BA71" s="94"/>
      <c r="BB71" s="94"/>
      <c r="BC71" s="94"/>
      <c r="BD71" s="94"/>
      <c r="BE71" s="94"/>
      <c r="BF71" s="94"/>
      <c r="BG71" s="94"/>
      <c r="BH71" s="95"/>
      <c r="BI71" s="125"/>
      <c r="BJ71" s="67"/>
      <c r="BK71" s="67"/>
      <c r="BL71" s="67"/>
      <c r="BM71" s="67"/>
      <c r="BN71" s="67"/>
      <c r="BO71" s="67"/>
      <c r="BP71" s="67"/>
      <c r="BQ71" s="67"/>
      <c r="BR71" s="67"/>
      <c r="BS71" s="67"/>
      <c r="BT71" s="67"/>
      <c r="BU71" s="67"/>
      <c r="BV71" s="67"/>
      <c r="BW71" s="129"/>
      <c r="BX71" s="101"/>
      <c r="BY71" s="102"/>
      <c r="BZ71" s="102"/>
      <c r="CA71" s="102"/>
      <c r="CB71" s="103"/>
      <c r="CC71" s="106"/>
      <c r="CD71" s="38"/>
      <c r="CE71" s="38"/>
      <c r="CF71" s="38"/>
      <c r="CG71" s="107"/>
      <c r="CH71" s="110"/>
      <c r="CI71" s="102"/>
      <c r="CJ71" s="102"/>
      <c r="CK71" s="102"/>
      <c r="CL71" s="111"/>
      <c r="CM71" s="118"/>
      <c r="CN71" s="118"/>
      <c r="CO71" s="118"/>
      <c r="CP71" s="118"/>
      <c r="CQ71" s="118"/>
      <c r="CR71" s="118"/>
      <c r="CS71" s="118"/>
      <c r="CT71" s="118"/>
      <c r="CU71" s="118"/>
      <c r="CV71" s="118"/>
      <c r="CW71" s="118"/>
      <c r="CX71" s="118"/>
      <c r="CY71" s="118"/>
      <c r="CZ71" s="118"/>
      <c r="DA71" s="118"/>
      <c r="DB71" s="119"/>
    </row>
    <row r="72" spans="5:106" ht="8.1" customHeight="1">
      <c r="E72" s="75"/>
      <c r="F72" s="76"/>
      <c r="G72" s="77"/>
      <c r="H72" s="84"/>
      <c r="I72" s="85"/>
      <c r="J72" s="85"/>
      <c r="K72" s="85"/>
      <c r="L72" s="85"/>
      <c r="M72" s="86"/>
      <c r="N72" s="229"/>
      <c r="O72" s="118"/>
      <c r="P72" s="118"/>
      <c r="Q72" s="118"/>
      <c r="R72" s="118"/>
      <c r="S72" s="118"/>
      <c r="T72" s="118"/>
      <c r="U72" s="118"/>
      <c r="V72" s="118"/>
      <c r="W72" s="118"/>
      <c r="X72" s="119"/>
      <c r="Y72" s="229"/>
      <c r="Z72" s="118"/>
      <c r="AA72" s="118"/>
      <c r="AB72" s="118"/>
      <c r="AC72" s="118"/>
      <c r="AD72" s="118"/>
      <c r="AE72" s="118"/>
      <c r="AF72" s="118"/>
      <c r="AG72" s="118"/>
      <c r="AH72" s="118"/>
      <c r="AI72" s="118"/>
      <c r="AJ72" s="118"/>
      <c r="AK72" s="119"/>
      <c r="AL72" s="93"/>
      <c r="AM72" s="94"/>
      <c r="AN72" s="94"/>
      <c r="AO72" s="94"/>
      <c r="AP72" s="94"/>
      <c r="AQ72" s="94"/>
      <c r="AR72" s="94"/>
      <c r="AS72" s="94"/>
      <c r="AT72" s="94"/>
      <c r="AU72" s="94"/>
      <c r="AV72" s="94"/>
      <c r="AW72" s="94"/>
      <c r="AX72" s="94"/>
      <c r="AY72" s="94"/>
      <c r="AZ72" s="94"/>
      <c r="BA72" s="94"/>
      <c r="BB72" s="94"/>
      <c r="BC72" s="94"/>
      <c r="BD72" s="94"/>
      <c r="BE72" s="94"/>
      <c r="BF72" s="94"/>
      <c r="BG72" s="94"/>
      <c r="BH72" s="95"/>
      <c r="BI72" s="125"/>
      <c r="BJ72" s="67"/>
      <c r="BK72" s="67"/>
      <c r="BL72" s="67"/>
      <c r="BM72" s="67"/>
      <c r="BN72" s="67"/>
      <c r="BO72" s="67"/>
      <c r="BP72" s="67"/>
      <c r="BQ72" s="67"/>
      <c r="BR72" s="67"/>
      <c r="BS72" s="67"/>
      <c r="BT72" s="67"/>
      <c r="BU72" s="67"/>
      <c r="BV72" s="67"/>
      <c r="BW72" s="129"/>
      <c r="BX72" s="101"/>
      <c r="BY72" s="102"/>
      <c r="BZ72" s="102"/>
      <c r="CA72" s="102"/>
      <c r="CB72" s="103"/>
      <c r="CC72" s="106"/>
      <c r="CD72" s="38"/>
      <c r="CE72" s="38"/>
      <c r="CF72" s="38"/>
      <c r="CG72" s="107"/>
      <c r="CH72" s="110"/>
      <c r="CI72" s="102"/>
      <c r="CJ72" s="102"/>
      <c r="CK72" s="102"/>
      <c r="CL72" s="111"/>
      <c r="CM72" s="118"/>
      <c r="CN72" s="118"/>
      <c r="CO72" s="118"/>
      <c r="CP72" s="118"/>
      <c r="CQ72" s="118"/>
      <c r="CR72" s="118"/>
      <c r="CS72" s="118"/>
      <c r="CT72" s="118"/>
      <c r="CU72" s="118"/>
      <c r="CV72" s="118"/>
      <c r="CW72" s="118"/>
      <c r="CX72" s="118"/>
      <c r="CY72" s="118"/>
      <c r="CZ72" s="118"/>
      <c r="DA72" s="118"/>
      <c r="DB72" s="119"/>
    </row>
    <row r="73" spans="5:106" ht="8.1" customHeight="1">
      <c r="E73" s="75"/>
      <c r="F73" s="76"/>
      <c r="G73" s="77"/>
      <c r="H73" s="84"/>
      <c r="I73" s="85"/>
      <c r="J73" s="85"/>
      <c r="K73" s="85"/>
      <c r="L73" s="85"/>
      <c r="M73" s="86"/>
      <c r="N73" s="230"/>
      <c r="O73" s="231"/>
      <c r="P73" s="231"/>
      <c r="Q73" s="231"/>
      <c r="R73" s="231"/>
      <c r="S73" s="231"/>
      <c r="T73" s="231"/>
      <c r="U73" s="231"/>
      <c r="V73" s="231"/>
      <c r="W73" s="231"/>
      <c r="X73" s="232"/>
      <c r="Y73" s="230"/>
      <c r="Z73" s="231"/>
      <c r="AA73" s="231"/>
      <c r="AB73" s="231"/>
      <c r="AC73" s="231"/>
      <c r="AD73" s="231"/>
      <c r="AE73" s="231"/>
      <c r="AF73" s="231"/>
      <c r="AG73" s="231"/>
      <c r="AH73" s="231"/>
      <c r="AI73" s="231"/>
      <c r="AJ73" s="231"/>
      <c r="AK73" s="232"/>
      <c r="AL73" s="120"/>
      <c r="AM73" s="121"/>
      <c r="AN73" s="121"/>
      <c r="AO73" s="121"/>
      <c r="AP73" s="121"/>
      <c r="AQ73" s="121"/>
      <c r="AR73" s="121"/>
      <c r="AS73" s="121"/>
      <c r="AT73" s="121"/>
      <c r="AU73" s="121"/>
      <c r="AV73" s="121"/>
      <c r="AW73" s="121"/>
      <c r="AX73" s="121"/>
      <c r="AY73" s="121"/>
      <c r="AZ73" s="121"/>
      <c r="BA73" s="121"/>
      <c r="BB73" s="121"/>
      <c r="BC73" s="121"/>
      <c r="BD73" s="121"/>
      <c r="BE73" s="121"/>
      <c r="BF73" s="121"/>
      <c r="BG73" s="121"/>
      <c r="BH73" s="122"/>
      <c r="BI73" s="233"/>
      <c r="BJ73" s="234"/>
      <c r="BK73" s="234"/>
      <c r="BL73" s="234"/>
      <c r="BM73" s="234"/>
      <c r="BN73" s="234"/>
      <c r="BO73" s="234"/>
      <c r="BP73" s="234"/>
      <c r="BQ73" s="234"/>
      <c r="BR73" s="234"/>
      <c r="BS73" s="234"/>
      <c r="BT73" s="234"/>
      <c r="BU73" s="234"/>
      <c r="BV73" s="234"/>
      <c r="BW73" s="235"/>
      <c r="BX73" s="236"/>
      <c r="BY73" s="237"/>
      <c r="BZ73" s="237"/>
      <c r="CA73" s="237"/>
      <c r="CB73" s="238"/>
      <c r="CC73" s="161"/>
      <c r="CD73" s="158"/>
      <c r="CE73" s="158"/>
      <c r="CF73" s="158"/>
      <c r="CG73" s="159"/>
      <c r="CH73" s="239"/>
      <c r="CI73" s="237"/>
      <c r="CJ73" s="237"/>
      <c r="CK73" s="237"/>
      <c r="CL73" s="240"/>
      <c r="CM73" s="177"/>
      <c r="CN73" s="177"/>
      <c r="CO73" s="177"/>
      <c r="CP73" s="177"/>
      <c r="CQ73" s="177"/>
      <c r="CR73" s="177"/>
      <c r="CS73" s="177"/>
      <c r="CT73" s="177"/>
      <c r="CU73" s="177"/>
      <c r="CV73" s="177"/>
      <c r="CW73" s="177"/>
      <c r="CX73" s="177"/>
      <c r="CY73" s="177"/>
      <c r="CZ73" s="177"/>
      <c r="DA73" s="177"/>
      <c r="DB73" s="178"/>
    </row>
    <row r="74" spans="5:106" ht="8.1" customHeight="1">
      <c r="E74" s="75"/>
      <c r="F74" s="76"/>
      <c r="G74" s="77"/>
      <c r="H74" s="84"/>
      <c r="I74" s="85"/>
      <c r="J74" s="85"/>
      <c r="K74" s="85"/>
      <c r="L74" s="85"/>
      <c r="M74" s="86"/>
      <c r="N74" s="249" t="s">
        <v>90</v>
      </c>
      <c r="O74" s="250"/>
      <c r="P74" s="250"/>
      <c r="Q74" s="250"/>
      <c r="R74" s="250"/>
      <c r="S74" s="250"/>
      <c r="T74" s="250"/>
      <c r="U74" s="250"/>
      <c r="V74" s="250"/>
      <c r="W74" s="250"/>
      <c r="X74" s="251"/>
      <c r="Y74" s="148" t="s">
        <v>91</v>
      </c>
      <c r="Z74" s="149"/>
      <c r="AA74" s="149"/>
      <c r="AB74" s="149"/>
      <c r="AC74" s="149"/>
      <c r="AD74" s="149"/>
      <c r="AE74" s="149"/>
      <c r="AF74" s="149"/>
      <c r="AG74" s="149"/>
      <c r="AH74" s="149"/>
      <c r="AI74" s="149"/>
      <c r="AJ74" s="149"/>
      <c r="AK74" s="150"/>
      <c r="AL74" s="148" t="s">
        <v>92</v>
      </c>
      <c r="AM74" s="149"/>
      <c r="AN74" s="149"/>
      <c r="AO74" s="149"/>
      <c r="AP74" s="149"/>
      <c r="AQ74" s="149"/>
      <c r="AR74" s="149"/>
      <c r="AS74" s="149"/>
      <c r="AT74" s="149"/>
      <c r="AU74" s="149"/>
      <c r="AV74" s="149"/>
      <c r="AW74" s="149"/>
      <c r="AX74" s="149"/>
      <c r="AY74" s="149"/>
      <c r="AZ74" s="149"/>
      <c r="BA74" s="149"/>
      <c r="BB74" s="149"/>
      <c r="BC74" s="149"/>
      <c r="BD74" s="149"/>
      <c r="BE74" s="149"/>
      <c r="BF74" s="149"/>
      <c r="BG74" s="149"/>
      <c r="BH74" s="150"/>
      <c r="BI74" s="125"/>
      <c r="BJ74" s="67"/>
      <c r="BK74" s="67"/>
      <c r="BL74" s="67"/>
      <c r="BM74" s="67"/>
      <c r="BN74" s="67"/>
      <c r="BO74" s="67"/>
      <c r="BP74" s="67"/>
      <c r="BQ74" s="67"/>
      <c r="BR74" s="67"/>
      <c r="BS74" s="67"/>
      <c r="BT74" s="67"/>
      <c r="BU74" s="67"/>
      <c r="BV74" s="67"/>
      <c r="BW74" s="129"/>
      <c r="BX74" s="154" t="str">
        <f>IF(BN76="","",IF(BN76&lt;=0.4,"〇",""))</f>
        <v/>
      </c>
      <c r="BY74" s="155"/>
      <c r="BZ74" s="155"/>
      <c r="CA74" s="155"/>
      <c r="CB74" s="156"/>
      <c r="CC74" s="160" t="str">
        <f>IF(BN76="","",IF(AND(BN76&gt;0.4,BN76&lt;=0.58),"〇",""))</f>
        <v/>
      </c>
      <c r="CD74" s="155"/>
      <c r="CE74" s="155"/>
      <c r="CF74" s="155"/>
      <c r="CG74" s="156"/>
      <c r="CH74" s="160" t="str">
        <f>IF(BN76="","",IF(BN76&gt;0.58,"〇",""))</f>
        <v/>
      </c>
      <c r="CI74" s="155"/>
      <c r="CJ74" s="155"/>
      <c r="CK74" s="155"/>
      <c r="CL74" s="162"/>
      <c r="CM74" s="81" t="s">
        <v>93</v>
      </c>
      <c r="CN74" s="82"/>
      <c r="CO74" s="82"/>
      <c r="CP74" s="82"/>
      <c r="CQ74" s="82"/>
      <c r="CR74" s="82"/>
      <c r="CS74" s="82"/>
      <c r="CT74" s="82"/>
      <c r="CU74" s="82"/>
      <c r="CV74" s="82"/>
      <c r="CW74" s="82"/>
      <c r="CX74" s="82"/>
      <c r="CY74" s="82"/>
      <c r="CZ74" s="82"/>
      <c r="DA74" s="82"/>
      <c r="DB74" s="83"/>
    </row>
    <row r="75" spans="5:106" ht="8.1" customHeight="1">
      <c r="E75" s="75"/>
      <c r="F75" s="76"/>
      <c r="G75" s="77"/>
      <c r="H75" s="84"/>
      <c r="I75" s="85"/>
      <c r="J75" s="85"/>
      <c r="K75" s="85"/>
      <c r="L75" s="85"/>
      <c r="M75" s="86"/>
      <c r="N75" s="206"/>
      <c r="O75" s="207"/>
      <c r="P75" s="207"/>
      <c r="Q75" s="207"/>
      <c r="R75" s="207"/>
      <c r="S75" s="207"/>
      <c r="T75" s="207"/>
      <c r="U75" s="207"/>
      <c r="V75" s="207"/>
      <c r="W75" s="207"/>
      <c r="X75" s="208"/>
      <c r="Y75" s="84"/>
      <c r="Z75" s="85"/>
      <c r="AA75" s="85"/>
      <c r="AB75" s="85"/>
      <c r="AC75" s="85"/>
      <c r="AD75" s="85"/>
      <c r="AE75" s="85"/>
      <c r="AF75" s="85"/>
      <c r="AG75" s="85"/>
      <c r="AH75" s="85"/>
      <c r="AI75" s="85"/>
      <c r="AJ75" s="85"/>
      <c r="AK75" s="86"/>
      <c r="AL75" s="84"/>
      <c r="AM75" s="85"/>
      <c r="AN75" s="85"/>
      <c r="AO75" s="85"/>
      <c r="AP75" s="85"/>
      <c r="AQ75" s="85"/>
      <c r="AR75" s="85"/>
      <c r="AS75" s="85"/>
      <c r="AT75" s="85"/>
      <c r="AU75" s="85"/>
      <c r="AV75" s="85"/>
      <c r="AW75" s="85"/>
      <c r="AX75" s="85"/>
      <c r="AY75" s="85"/>
      <c r="AZ75" s="85"/>
      <c r="BA75" s="85"/>
      <c r="BB75" s="85"/>
      <c r="BC75" s="85"/>
      <c r="BD75" s="85"/>
      <c r="BE75" s="85"/>
      <c r="BF75" s="85"/>
      <c r="BG75" s="85"/>
      <c r="BH75" s="86"/>
      <c r="BI75" s="125"/>
      <c r="BJ75" s="67"/>
      <c r="BK75" s="67"/>
      <c r="BL75" s="67"/>
      <c r="BM75" s="67"/>
      <c r="BN75" s="67"/>
      <c r="BO75" s="67"/>
      <c r="BP75" s="67"/>
      <c r="BQ75" s="67"/>
      <c r="BR75" s="67"/>
      <c r="BS75" s="67"/>
      <c r="BT75" s="67"/>
      <c r="BU75" s="67"/>
      <c r="BV75" s="67"/>
      <c r="BW75" s="129"/>
      <c r="BX75" s="97"/>
      <c r="BY75" s="38"/>
      <c r="BZ75" s="38"/>
      <c r="CA75" s="38"/>
      <c r="CB75" s="107"/>
      <c r="CC75" s="106"/>
      <c r="CD75" s="38"/>
      <c r="CE75" s="38"/>
      <c r="CF75" s="38"/>
      <c r="CG75" s="107"/>
      <c r="CH75" s="106"/>
      <c r="CI75" s="38"/>
      <c r="CJ75" s="38"/>
      <c r="CK75" s="38"/>
      <c r="CL75" s="51"/>
      <c r="CM75" s="84"/>
      <c r="CN75" s="85"/>
      <c r="CO75" s="85"/>
      <c r="CP75" s="85"/>
      <c r="CQ75" s="85"/>
      <c r="CR75" s="85"/>
      <c r="CS75" s="85"/>
      <c r="CT75" s="85"/>
      <c r="CU75" s="85"/>
      <c r="CV75" s="85"/>
      <c r="CW75" s="85"/>
      <c r="CX75" s="85"/>
      <c r="CY75" s="85"/>
      <c r="CZ75" s="85"/>
      <c r="DA75" s="85"/>
      <c r="DB75" s="86"/>
    </row>
    <row r="76" spans="5:106" ht="8.1" customHeight="1">
      <c r="E76" s="75"/>
      <c r="F76" s="76"/>
      <c r="G76" s="77"/>
      <c r="H76" s="84"/>
      <c r="I76" s="85"/>
      <c r="J76" s="85"/>
      <c r="K76" s="85"/>
      <c r="L76" s="85"/>
      <c r="M76" s="86"/>
      <c r="N76" s="206"/>
      <c r="O76" s="207"/>
      <c r="P76" s="207"/>
      <c r="Q76" s="207"/>
      <c r="R76" s="207"/>
      <c r="S76" s="207"/>
      <c r="T76" s="207"/>
      <c r="U76" s="207"/>
      <c r="V76" s="207"/>
      <c r="W76" s="207"/>
      <c r="X76" s="208"/>
      <c r="Y76" s="84"/>
      <c r="Z76" s="85"/>
      <c r="AA76" s="85"/>
      <c r="AB76" s="85"/>
      <c r="AC76" s="85"/>
      <c r="AD76" s="85"/>
      <c r="AE76" s="85"/>
      <c r="AF76" s="85"/>
      <c r="AG76" s="85"/>
      <c r="AH76" s="85"/>
      <c r="AI76" s="85"/>
      <c r="AJ76" s="85"/>
      <c r="AK76" s="86"/>
      <c r="AL76" s="84"/>
      <c r="AM76" s="85"/>
      <c r="AN76" s="85"/>
      <c r="AO76" s="85"/>
      <c r="AP76" s="85"/>
      <c r="AQ76" s="85"/>
      <c r="AR76" s="85"/>
      <c r="AS76" s="85"/>
      <c r="AT76" s="85"/>
      <c r="AU76" s="85"/>
      <c r="AV76" s="85"/>
      <c r="AW76" s="85"/>
      <c r="AX76" s="85"/>
      <c r="AY76" s="85"/>
      <c r="AZ76" s="85"/>
      <c r="BA76" s="85"/>
      <c r="BB76" s="85"/>
      <c r="BC76" s="85"/>
      <c r="BD76" s="85"/>
      <c r="BE76" s="85"/>
      <c r="BF76" s="85"/>
      <c r="BG76" s="85"/>
      <c r="BH76" s="86"/>
      <c r="BI76" s="20"/>
      <c r="BJ76" s="67" t="s">
        <v>94</v>
      </c>
      <c r="BK76" s="67"/>
      <c r="BL76" s="67"/>
      <c r="BM76" s="67"/>
      <c r="BN76" s="65"/>
      <c r="BO76" s="65"/>
      <c r="BP76" s="65"/>
      <c r="BQ76" s="65"/>
      <c r="BR76" s="65"/>
      <c r="BS76" s="65"/>
      <c r="BT76" s="67" t="s">
        <v>66</v>
      </c>
      <c r="BU76" s="67"/>
      <c r="BV76" s="67"/>
      <c r="BW76" s="19"/>
      <c r="BX76" s="97"/>
      <c r="BY76" s="38"/>
      <c r="BZ76" s="38"/>
      <c r="CA76" s="38"/>
      <c r="CB76" s="107"/>
      <c r="CC76" s="106"/>
      <c r="CD76" s="38"/>
      <c r="CE76" s="38"/>
      <c r="CF76" s="38"/>
      <c r="CG76" s="107"/>
      <c r="CH76" s="106"/>
      <c r="CI76" s="38"/>
      <c r="CJ76" s="38"/>
      <c r="CK76" s="38"/>
      <c r="CL76" s="51"/>
      <c r="CM76" s="84"/>
      <c r="CN76" s="85"/>
      <c r="CO76" s="85"/>
      <c r="CP76" s="85"/>
      <c r="CQ76" s="85"/>
      <c r="CR76" s="85"/>
      <c r="CS76" s="85"/>
      <c r="CT76" s="85"/>
      <c r="CU76" s="85"/>
      <c r="CV76" s="85"/>
      <c r="CW76" s="85"/>
      <c r="CX76" s="85"/>
      <c r="CY76" s="85"/>
      <c r="CZ76" s="85"/>
      <c r="DA76" s="85"/>
      <c r="DB76" s="86"/>
    </row>
    <row r="77" spans="5:106" ht="8.1" customHeight="1">
      <c r="E77" s="75"/>
      <c r="F77" s="76"/>
      <c r="G77" s="77"/>
      <c r="H77" s="84"/>
      <c r="I77" s="85"/>
      <c r="J77" s="85"/>
      <c r="K77" s="85"/>
      <c r="L77" s="85"/>
      <c r="M77" s="86"/>
      <c r="N77" s="206"/>
      <c r="O77" s="207"/>
      <c r="P77" s="207"/>
      <c r="Q77" s="207"/>
      <c r="R77" s="207"/>
      <c r="S77" s="207"/>
      <c r="T77" s="207"/>
      <c r="U77" s="207"/>
      <c r="V77" s="207"/>
      <c r="W77" s="207"/>
      <c r="X77" s="208"/>
      <c r="Y77" s="84"/>
      <c r="Z77" s="85"/>
      <c r="AA77" s="85"/>
      <c r="AB77" s="85"/>
      <c r="AC77" s="85"/>
      <c r="AD77" s="85"/>
      <c r="AE77" s="85"/>
      <c r="AF77" s="85"/>
      <c r="AG77" s="85"/>
      <c r="AH77" s="85"/>
      <c r="AI77" s="85"/>
      <c r="AJ77" s="85"/>
      <c r="AK77" s="86"/>
      <c r="AL77" s="204" t="s">
        <v>95</v>
      </c>
      <c r="AM77" s="204"/>
      <c r="AN77" s="204"/>
      <c r="AO77" s="204"/>
      <c r="AP77" s="204"/>
      <c r="AQ77" s="204"/>
      <c r="AR77" s="204"/>
      <c r="AS77" s="204"/>
      <c r="AT77" s="204"/>
      <c r="AU77" s="204"/>
      <c r="AV77" s="204"/>
      <c r="AW77" s="204"/>
      <c r="AX77" s="204"/>
      <c r="AY77" s="204"/>
      <c r="AZ77" s="204"/>
      <c r="BA77" s="204"/>
      <c r="BB77" s="204"/>
      <c r="BC77" s="204"/>
      <c r="BD77" s="204"/>
      <c r="BE77" s="204"/>
      <c r="BF77" s="204"/>
      <c r="BG77" s="204"/>
      <c r="BH77" s="204"/>
      <c r="BI77" s="20"/>
      <c r="BJ77" s="67"/>
      <c r="BK77" s="67"/>
      <c r="BL77" s="67"/>
      <c r="BM77" s="67"/>
      <c r="BN77" s="66"/>
      <c r="BO77" s="66"/>
      <c r="BP77" s="66"/>
      <c r="BQ77" s="66"/>
      <c r="BR77" s="66"/>
      <c r="BS77" s="66"/>
      <c r="BT77" s="67"/>
      <c r="BU77" s="67"/>
      <c r="BV77" s="67"/>
      <c r="BW77" s="19"/>
      <c r="BX77" s="97"/>
      <c r="BY77" s="38"/>
      <c r="BZ77" s="38"/>
      <c r="CA77" s="38"/>
      <c r="CB77" s="107"/>
      <c r="CC77" s="106"/>
      <c r="CD77" s="38"/>
      <c r="CE77" s="38"/>
      <c r="CF77" s="38"/>
      <c r="CG77" s="107"/>
      <c r="CH77" s="106"/>
      <c r="CI77" s="38"/>
      <c r="CJ77" s="38"/>
      <c r="CK77" s="38"/>
      <c r="CL77" s="51"/>
      <c r="CM77" s="84"/>
      <c r="CN77" s="85"/>
      <c r="CO77" s="85"/>
      <c r="CP77" s="85"/>
      <c r="CQ77" s="85"/>
      <c r="CR77" s="85"/>
      <c r="CS77" s="85"/>
      <c r="CT77" s="85"/>
      <c r="CU77" s="85"/>
      <c r="CV77" s="85"/>
      <c r="CW77" s="85"/>
      <c r="CX77" s="85"/>
      <c r="CY77" s="85"/>
      <c r="CZ77" s="85"/>
      <c r="DA77" s="85"/>
      <c r="DB77" s="86"/>
    </row>
    <row r="78" spans="5:106" ht="8.1" customHeight="1">
      <c r="E78" s="75"/>
      <c r="F78" s="76"/>
      <c r="G78" s="77"/>
      <c r="H78" s="84"/>
      <c r="I78" s="85"/>
      <c r="J78" s="85"/>
      <c r="K78" s="85"/>
      <c r="L78" s="85"/>
      <c r="M78" s="86"/>
      <c r="N78" s="252"/>
      <c r="O78" s="253"/>
      <c r="P78" s="253"/>
      <c r="Q78" s="253"/>
      <c r="R78" s="253"/>
      <c r="S78" s="253"/>
      <c r="T78" s="253"/>
      <c r="U78" s="253"/>
      <c r="V78" s="253"/>
      <c r="W78" s="253"/>
      <c r="X78" s="254"/>
      <c r="Y78" s="151"/>
      <c r="Z78" s="152"/>
      <c r="AA78" s="152"/>
      <c r="AB78" s="152"/>
      <c r="AC78" s="152"/>
      <c r="AD78" s="152"/>
      <c r="AE78" s="152"/>
      <c r="AF78" s="152"/>
      <c r="AG78" s="152"/>
      <c r="AH78" s="152"/>
      <c r="AI78" s="152"/>
      <c r="AJ78" s="152"/>
      <c r="AK78" s="153"/>
      <c r="AL78" s="226"/>
      <c r="AM78" s="226"/>
      <c r="AN78" s="226"/>
      <c r="AO78" s="226"/>
      <c r="AP78" s="226"/>
      <c r="AQ78" s="226"/>
      <c r="AR78" s="226"/>
      <c r="AS78" s="226"/>
      <c r="AT78" s="226"/>
      <c r="AU78" s="226"/>
      <c r="AV78" s="226"/>
      <c r="AW78" s="226"/>
      <c r="AX78" s="226"/>
      <c r="AY78" s="226"/>
      <c r="AZ78" s="226"/>
      <c r="BA78" s="226"/>
      <c r="BB78" s="226"/>
      <c r="BC78" s="226"/>
      <c r="BD78" s="226"/>
      <c r="BE78" s="226"/>
      <c r="BF78" s="226"/>
      <c r="BG78" s="226"/>
      <c r="BH78" s="226"/>
      <c r="BI78" s="21"/>
      <c r="BJ78" s="22"/>
      <c r="BK78" s="22"/>
      <c r="BL78" s="22"/>
      <c r="BM78" s="22"/>
      <c r="BN78" s="22"/>
      <c r="BO78" s="22"/>
      <c r="BP78" s="22"/>
      <c r="BQ78" s="22"/>
      <c r="BR78" s="22"/>
      <c r="BS78" s="22"/>
      <c r="BT78" s="22"/>
      <c r="BU78" s="22"/>
      <c r="BV78" s="22"/>
      <c r="BW78" s="24"/>
      <c r="BX78" s="157"/>
      <c r="BY78" s="158"/>
      <c r="BZ78" s="158"/>
      <c r="CA78" s="158"/>
      <c r="CB78" s="159"/>
      <c r="CC78" s="161"/>
      <c r="CD78" s="158"/>
      <c r="CE78" s="158"/>
      <c r="CF78" s="158"/>
      <c r="CG78" s="159"/>
      <c r="CH78" s="161"/>
      <c r="CI78" s="158"/>
      <c r="CJ78" s="158"/>
      <c r="CK78" s="158"/>
      <c r="CL78" s="163"/>
      <c r="CM78" s="87"/>
      <c r="CN78" s="88"/>
      <c r="CO78" s="88"/>
      <c r="CP78" s="88"/>
      <c r="CQ78" s="88"/>
      <c r="CR78" s="88"/>
      <c r="CS78" s="88"/>
      <c r="CT78" s="88"/>
      <c r="CU78" s="88"/>
      <c r="CV78" s="88"/>
      <c r="CW78" s="88"/>
      <c r="CX78" s="88"/>
      <c r="CY78" s="88"/>
      <c r="CZ78" s="88"/>
      <c r="DA78" s="88"/>
      <c r="DB78" s="89"/>
    </row>
    <row r="79" spans="5:106" ht="8.1" customHeight="1">
      <c r="E79" s="75"/>
      <c r="F79" s="76"/>
      <c r="G79" s="77"/>
      <c r="H79" s="84"/>
      <c r="I79" s="85"/>
      <c r="J79" s="85"/>
      <c r="K79" s="85"/>
      <c r="L79" s="85"/>
      <c r="M79" s="86"/>
      <c r="N79" s="204" t="s">
        <v>96</v>
      </c>
      <c r="O79" s="204"/>
      <c r="P79" s="204"/>
      <c r="Q79" s="204"/>
      <c r="R79" s="204"/>
      <c r="S79" s="204"/>
      <c r="T79" s="204"/>
      <c r="U79" s="204"/>
      <c r="V79" s="204"/>
      <c r="W79" s="204"/>
      <c r="X79" s="204"/>
      <c r="Y79" s="205" t="s">
        <v>97</v>
      </c>
      <c r="Z79" s="241"/>
      <c r="AA79" s="241"/>
      <c r="AB79" s="241"/>
      <c r="AC79" s="241"/>
      <c r="AD79" s="241"/>
      <c r="AE79" s="241"/>
      <c r="AF79" s="241"/>
      <c r="AG79" s="241"/>
      <c r="AH79" s="241"/>
      <c r="AI79" s="241"/>
      <c r="AJ79" s="241"/>
      <c r="AK79" s="242"/>
      <c r="AL79" s="205" t="s">
        <v>98</v>
      </c>
      <c r="AM79" s="241"/>
      <c r="AN79" s="241"/>
      <c r="AO79" s="241"/>
      <c r="AP79" s="241"/>
      <c r="AQ79" s="241"/>
      <c r="AR79" s="241"/>
      <c r="AS79" s="241"/>
      <c r="AT79" s="241"/>
      <c r="AU79" s="241"/>
      <c r="AV79" s="241"/>
      <c r="AW79" s="241"/>
      <c r="AX79" s="241"/>
      <c r="AY79" s="241"/>
      <c r="AZ79" s="241"/>
      <c r="BA79" s="241"/>
      <c r="BB79" s="241"/>
      <c r="BC79" s="241"/>
      <c r="BD79" s="241"/>
      <c r="BE79" s="241"/>
      <c r="BF79" s="241"/>
      <c r="BG79" s="241"/>
      <c r="BH79" s="241"/>
      <c r="BI79" s="28"/>
      <c r="BJ79" s="29"/>
      <c r="BK79" s="29"/>
      <c r="BL79" s="29"/>
      <c r="BM79" s="29"/>
      <c r="BN79" s="29"/>
      <c r="BO79" s="29"/>
      <c r="BP79" s="29"/>
      <c r="BQ79" s="29"/>
      <c r="BR79" s="29"/>
      <c r="BS79" s="29"/>
      <c r="BT79" s="29"/>
      <c r="BU79" s="29"/>
      <c r="BV79" s="29"/>
      <c r="BW79" s="30"/>
      <c r="BX79" s="245" t="str">
        <f>IF(OR(AS83="",BO80=""),"",IF(AS83&gt;=BO80,"〇",""))</f>
        <v/>
      </c>
      <c r="BY79" s="245"/>
      <c r="BZ79" s="245"/>
      <c r="CA79" s="245"/>
      <c r="CB79" s="246"/>
      <c r="CC79" s="247" t="s">
        <v>25</v>
      </c>
      <c r="CD79" s="245"/>
      <c r="CE79" s="245"/>
      <c r="CF79" s="245"/>
      <c r="CG79" s="246"/>
      <c r="CH79" s="53" t="str">
        <f>IF(OR(AS83="",BO80=""),"",IF(AS83&lt;BO80,"〇",""))</f>
        <v/>
      </c>
      <c r="CI79" s="245"/>
      <c r="CJ79" s="245"/>
      <c r="CK79" s="245"/>
      <c r="CL79" s="245"/>
      <c r="CM79" s="212" t="s">
        <v>99</v>
      </c>
      <c r="CN79" s="181"/>
      <c r="CO79" s="181"/>
      <c r="CP79" s="181"/>
      <c r="CQ79" s="181"/>
      <c r="CR79" s="181"/>
      <c r="CS79" s="181"/>
      <c r="CT79" s="181"/>
      <c r="CU79" s="181"/>
      <c r="CV79" s="181"/>
      <c r="CW79" s="181"/>
      <c r="CX79" s="181"/>
      <c r="CY79" s="181"/>
      <c r="CZ79" s="181"/>
      <c r="DA79" s="181"/>
      <c r="DB79" s="181"/>
    </row>
    <row r="80" spans="5:106" ht="8.1" customHeight="1">
      <c r="E80" s="75"/>
      <c r="F80" s="76"/>
      <c r="G80" s="77"/>
      <c r="H80" s="84"/>
      <c r="I80" s="85"/>
      <c r="J80" s="85"/>
      <c r="K80" s="85"/>
      <c r="L80" s="85"/>
      <c r="M80" s="86"/>
      <c r="N80" s="183"/>
      <c r="O80" s="183"/>
      <c r="P80" s="183"/>
      <c r="Q80" s="183"/>
      <c r="R80" s="183"/>
      <c r="S80" s="183"/>
      <c r="T80" s="183"/>
      <c r="U80" s="183"/>
      <c r="V80" s="183"/>
      <c r="W80" s="183"/>
      <c r="X80" s="183"/>
      <c r="Y80" s="55"/>
      <c r="Z80" s="55"/>
      <c r="AA80" s="55"/>
      <c r="AB80" s="55"/>
      <c r="AC80" s="55"/>
      <c r="AD80" s="55"/>
      <c r="AE80" s="55"/>
      <c r="AF80" s="55"/>
      <c r="AG80" s="55"/>
      <c r="AH80" s="55"/>
      <c r="AI80" s="55"/>
      <c r="AJ80" s="55"/>
      <c r="AK80" s="243"/>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255" t="s">
        <v>100</v>
      </c>
      <c r="BJ80" s="46"/>
      <c r="BK80" s="46"/>
      <c r="BL80" s="46"/>
      <c r="BM80" s="46"/>
      <c r="BN80" s="46"/>
      <c r="BO80" s="257"/>
      <c r="BP80" s="257"/>
      <c r="BQ80" s="257"/>
      <c r="BR80" s="257"/>
      <c r="BS80" s="257"/>
      <c r="BT80" s="67" t="s">
        <v>66</v>
      </c>
      <c r="BU80" s="38"/>
      <c r="BV80" s="38"/>
      <c r="BW80" s="30"/>
      <c r="BX80" s="191"/>
      <c r="BY80" s="191"/>
      <c r="BZ80" s="191"/>
      <c r="CA80" s="191"/>
      <c r="CB80" s="192"/>
      <c r="CC80" s="190"/>
      <c r="CD80" s="191"/>
      <c r="CE80" s="191"/>
      <c r="CF80" s="191"/>
      <c r="CG80" s="192"/>
      <c r="CH80" s="215"/>
      <c r="CI80" s="191"/>
      <c r="CJ80" s="191"/>
      <c r="CK80" s="191"/>
      <c r="CL80" s="191"/>
      <c r="CM80" s="212"/>
      <c r="CN80" s="181"/>
      <c r="CO80" s="181"/>
      <c r="CP80" s="181"/>
      <c r="CQ80" s="181"/>
      <c r="CR80" s="181"/>
      <c r="CS80" s="181"/>
      <c r="CT80" s="181"/>
      <c r="CU80" s="181"/>
      <c r="CV80" s="181"/>
      <c r="CW80" s="181"/>
      <c r="CX80" s="181"/>
      <c r="CY80" s="181"/>
      <c r="CZ80" s="181"/>
      <c r="DA80" s="181"/>
      <c r="DB80" s="181"/>
    </row>
    <row r="81" spans="5:106" ht="8.1" customHeight="1">
      <c r="E81" s="75"/>
      <c r="F81" s="76"/>
      <c r="G81" s="77"/>
      <c r="H81" s="84"/>
      <c r="I81" s="85"/>
      <c r="J81" s="85"/>
      <c r="K81" s="85"/>
      <c r="L81" s="85"/>
      <c r="M81" s="86"/>
      <c r="N81" s="183"/>
      <c r="O81" s="183"/>
      <c r="P81" s="183"/>
      <c r="Q81" s="183"/>
      <c r="R81" s="183"/>
      <c r="S81" s="183"/>
      <c r="T81" s="183"/>
      <c r="U81" s="183"/>
      <c r="V81" s="183"/>
      <c r="W81" s="183"/>
      <c r="X81" s="183"/>
      <c r="Y81" s="55"/>
      <c r="Z81" s="55"/>
      <c r="AA81" s="55"/>
      <c r="AB81" s="55"/>
      <c r="AC81" s="55"/>
      <c r="AD81" s="55"/>
      <c r="AE81" s="55"/>
      <c r="AF81" s="55"/>
      <c r="AG81" s="55"/>
      <c r="AH81" s="55"/>
      <c r="AI81" s="55"/>
      <c r="AJ81" s="55"/>
      <c r="AK81" s="243"/>
      <c r="AL81" s="244"/>
      <c r="AM81" s="244"/>
      <c r="AN81" s="244"/>
      <c r="AO81" s="244"/>
      <c r="AP81" s="244"/>
      <c r="AQ81" s="244"/>
      <c r="AR81" s="244"/>
      <c r="AS81" s="244"/>
      <c r="AT81" s="244"/>
      <c r="AU81" s="244"/>
      <c r="AV81" s="244"/>
      <c r="AW81" s="244"/>
      <c r="AX81" s="244"/>
      <c r="AY81" s="244"/>
      <c r="AZ81" s="244"/>
      <c r="BA81" s="244"/>
      <c r="BB81" s="244"/>
      <c r="BC81" s="244"/>
      <c r="BD81" s="244"/>
      <c r="BE81" s="244"/>
      <c r="BF81" s="244"/>
      <c r="BG81" s="244"/>
      <c r="BH81" s="244"/>
      <c r="BI81" s="256"/>
      <c r="BJ81" s="46"/>
      <c r="BK81" s="46"/>
      <c r="BL81" s="46"/>
      <c r="BM81" s="46"/>
      <c r="BN81" s="46"/>
      <c r="BO81" s="258"/>
      <c r="BP81" s="258"/>
      <c r="BQ81" s="258"/>
      <c r="BR81" s="258"/>
      <c r="BS81" s="258"/>
      <c r="BT81" s="38"/>
      <c r="BU81" s="38"/>
      <c r="BV81" s="38"/>
      <c r="BW81" s="30"/>
      <c r="BX81" s="191"/>
      <c r="BY81" s="191"/>
      <c r="BZ81" s="191"/>
      <c r="CA81" s="191"/>
      <c r="CB81" s="192"/>
      <c r="CC81" s="190"/>
      <c r="CD81" s="191"/>
      <c r="CE81" s="191"/>
      <c r="CF81" s="191"/>
      <c r="CG81" s="192"/>
      <c r="CH81" s="215"/>
      <c r="CI81" s="191"/>
      <c r="CJ81" s="191"/>
      <c r="CK81" s="191"/>
      <c r="CL81" s="191"/>
      <c r="CM81" s="212"/>
      <c r="CN81" s="181"/>
      <c r="CO81" s="181"/>
      <c r="CP81" s="181"/>
      <c r="CQ81" s="181"/>
      <c r="CR81" s="181"/>
      <c r="CS81" s="181"/>
      <c r="CT81" s="181"/>
      <c r="CU81" s="181"/>
      <c r="CV81" s="181"/>
      <c r="CW81" s="181"/>
      <c r="CX81" s="181"/>
      <c r="CY81" s="181"/>
      <c r="CZ81" s="181"/>
      <c r="DA81" s="181"/>
      <c r="DB81" s="181"/>
    </row>
    <row r="82" spans="5:106" ht="8.1" customHeight="1">
      <c r="E82" s="75"/>
      <c r="F82" s="76"/>
      <c r="G82" s="77"/>
      <c r="H82" s="84"/>
      <c r="I82" s="85"/>
      <c r="J82" s="85"/>
      <c r="K82" s="85"/>
      <c r="L82" s="85"/>
      <c r="M82" s="86"/>
      <c r="N82" s="183"/>
      <c r="O82" s="183"/>
      <c r="P82" s="183"/>
      <c r="Q82" s="183"/>
      <c r="R82" s="183"/>
      <c r="S82" s="183"/>
      <c r="T82" s="183"/>
      <c r="U82" s="183"/>
      <c r="V82" s="183"/>
      <c r="W82" s="183"/>
      <c r="X82" s="183"/>
      <c r="Y82" s="55"/>
      <c r="Z82" s="55"/>
      <c r="AA82" s="55"/>
      <c r="AB82" s="55"/>
      <c r="AC82" s="55"/>
      <c r="AD82" s="55"/>
      <c r="AE82" s="55"/>
      <c r="AF82" s="55"/>
      <c r="AG82" s="55"/>
      <c r="AH82" s="55"/>
      <c r="AI82" s="55"/>
      <c r="AJ82" s="55"/>
      <c r="AK82" s="243"/>
      <c r="AL82" s="31"/>
      <c r="BH82" s="26"/>
      <c r="BI82" s="32"/>
      <c r="BJ82" s="29"/>
      <c r="BK82" s="29"/>
      <c r="BL82" s="29"/>
      <c r="BM82" s="29"/>
      <c r="BN82" s="29"/>
      <c r="BO82" s="259"/>
      <c r="BP82" s="259"/>
      <c r="BQ82" s="259"/>
      <c r="BR82" s="259"/>
      <c r="BS82" s="259"/>
      <c r="BT82" s="29"/>
      <c r="BU82" s="29"/>
      <c r="BV82" s="29"/>
      <c r="BW82" s="30"/>
      <c r="BX82" s="191"/>
      <c r="BY82" s="191"/>
      <c r="BZ82" s="191"/>
      <c r="CA82" s="191"/>
      <c r="CB82" s="192"/>
      <c r="CC82" s="190"/>
      <c r="CD82" s="191"/>
      <c r="CE82" s="191"/>
      <c r="CF82" s="191"/>
      <c r="CG82" s="192"/>
      <c r="CH82" s="215"/>
      <c r="CI82" s="191"/>
      <c r="CJ82" s="191"/>
      <c r="CK82" s="191"/>
      <c r="CL82" s="191"/>
      <c r="CM82" s="212"/>
      <c r="CN82" s="181"/>
      <c r="CO82" s="181"/>
      <c r="CP82" s="181"/>
      <c r="CQ82" s="181"/>
      <c r="CR82" s="181"/>
      <c r="CS82" s="181"/>
      <c r="CT82" s="181"/>
      <c r="CU82" s="181"/>
      <c r="CV82" s="181"/>
      <c r="CW82" s="181"/>
      <c r="CX82" s="181"/>
      <c r="CY82" s="181"/>
      <c r="CZ82" s="181"/>
      <c r="DA82" s="181"/>
      <c r="DB82" s="181"/>
    </row>
    <row r="83" spans="5:106" ht="8.1" customHeight="1">
      <c r="E83" s="75"/>
      <c r="F83" s="76"/>
      <c r="G83" s="77"/>
      <c r="H83" s="84"/>
      <c r="I83" s="85"/>
      <c r="J83" s="85"/>
      <c r="K83" s="85"/>
      <c r="L83" s="85"/>
      <c r="M83" s="86"/>
      <c r="N83" s="183"/>
      <c r="O83" s="183"/>
      <c r="P83" s="183"/>
      <c r="Q83" s="183"/>
      <c r="R83" s="183"/>
      <c r="S83" s="183"/>
      <c r="T83" s="183"/>
      <c r="U83" s="183"/>
      <c r="V83" s="183"/>
      <c r="W83" s="183"/>
      <c r="X83" s="183"/>
      <c r="Y83" s="55"/>
      <c r="Z83" s="55"/>
      <c r="AA83" s="55"/>
      <c r="AB83" s="55"/>
      <c r="AC83" s="55"/>
      <c r="AD83" s="55"/>
      <c r="AE83" s="55"/>
      <c r="AF83" s="55"/>
      <c r="AG83" s="55"/>
      <c r="AH83" s="55"/>
      <c r="AI83" s="55"/>
      <c r="AJ83" s="55"/>
      <c r="AK83" s="243"/>
      <c r="AL83" s="28"/>
      <c r="AM83" s="67" t="s">
        <v>65</v>
      </c>
      <c r="AN83" s="67"/>
      <c r="AO83" s="67"/>
      <c r="AP83" s="67"/>
      <c r="AQ83" s="67"/>
      <c r="AR83" s="67"/>
      <c r="AS83" s="65"/>
      <c r="AT83" s="65"/>
      <c r="AU83" s="65"/>
      <c r="AV83" s="65"/>
      <c r="AW83" s="65"/>
      <c r="AX83" s="65"/>
      <c r="AY83" s="65"/>
      <c r="AZ83" s="65"/>
      <c r="BA83" s="67" t="s">
        <v>66</v>
      </c>
      <c r="BB83" s="67"/>
      <c r="BC83" s="67"/>
      <c r="BH83" s="26"/>
      <c r="BI83" s="255" t="s">
        <v>101</v>
      </c>
      <c r="BJ83" s="260"/>
      <c r="BK83" s="260"/>
      <c r="BL83" s="260"/>
      <c r="BM83" s="260"/>
      <c r="BN83" s="260"/>
      <c r="BO83" s="257"/>
      <c r="BP83" s="257"/>
      <c r="BQ83" s="257"/>
      <c r="BR83" s="257"/>
      <c r="BS83" s="257"/>
      <c r="BT83" s="248" t="s">
        <v>66</v>
      </c>
      <c r="BU83" s="67"/>
      <c r="BV83" s="67"/>
      <c r="BW83" s="30"/>
      <c r="BX83" s="191"/>
      <c r="BY83" s="191"/>
      <c r="BZ83" s="191"/>
      <c r="CA83" s="191"/>
      <c r="CB83" s="192"/>
      <c r="CC83" s="190"/>
      <c r="CD83" s="191"/>
      <c r="CE83" s="191"/>
      <c r="CF83" s="191"/>
      <c r="CG83" s="192"/>
      <c r="CH83" s="215"/>
      <c r="CI83" s="191"/>
      <c r="CJ83" s="191"/>
      <c r="CK83" s="191"/>
      <c r="CL83" s="191"/>
      <c r="CM83" s="212"/>
      <c r="CN83" s="181"/>
      <c r="CO83" s="181"/>
      <c r="CP83" s="181"/>
      <c r="CQ83" s="181"/>
      <c r="CR83" s="181"/>
      <c r="CS83" s="181"/>
      <c r="CT83" s="181"/>
      <c r="CU83" s="181"/>
      <c r="CV83" s="181"/>
      <c r="CW83" s="181"/>
      <c r="CX83" s="181"/>
      <c r="CY83" s="181"/>
      <c r="CZ83" s="181"/>
      <c r="DA83" s="181"/>
      <c r="DB83" s="181"/>
    </row>
    <row r="84" spans="5:106" ht="8.1" customHeight="1">
      <c r="E84" s="75"/>
      <c r="F84" s="76"/>
      <c r="G84" s="77"/>
      <c r="H84" s="84"/>
      <c r="I84" s="85"/>
      <c r="J84" s="85"/>
      <c r="K84" s="85"/>
      <c r="L84" s="85"/>
      <c r="M84" s="86"/>
      <c r="N84" s="183"/>
      <c r="O84" s="183"/>
      <c r="P84" s="183"/>
      <c r="Q84" s="183"/>
      <c r="R84" s="183"/>
      <c r="S84" s="183"/>
      <c r="T84" s="183"/>
      <c r="U84" s="183"/>
      <c r="V84" s="183"/>
      <c r="W84" s="183"/>
      <c r="X84" s="183"/>
      <c r="Y84" s="55"/>
      <c r="Z84" s="55"/>
      <c r="AA84" s="55"/>
      <c r="AB84" s="55"/>
      <c r="AC84" s="55"/>
      <c r="AD84" s="55"/>
      <c r="AE84" s="55"/>
      <c r="AF84" s="55"/>
      <c r="AG84" s="55"/>
      <c r="AH84" s="55"/>
      <c r="AI84" s="55"/>
      <c r="AJ84" s="55"/>
      <c r="AK84" s="243"/>
      <c r="AL84" s="28"/>
      <c r="AM84" s="67"/>
      <c r="AN84" s="67"/>
      <c r="AO84" s="67"/>
      <c r="AP84" s="67"/>
      <c r="AQ84" s="67"/>
      <c r="AR84" s="67"/>
      <c r="AS84" s="66"/>
      <c r="AT84" s="66"/>
      <c r="AU84" s="66"/>
      <c r="AV84" s="66"/>
      <c r="AW84" s="66"/>
      <c r="AX84" s="66"/>
      <c r="AY84" s="66"/>
      <c r="AZ84" s="66"/>
      <c r="BA84" s="67"/>
      <c r="BB84" s="67"/>
      <c r="BC84" s="67"/>
      <c r="BH84" s="26"/>
      <c r="BI84" s="255"/>
      <c r="BJ84" s="260"/>
      <c r="BK84" s="260"/>
      <c r="BL84" s="260"/>
      <c r="BM84" s="260"/>
      <c r="BN84" s="260"/>
      <c r="BO84" s="258"/>
      <c r="BP84" s="258"/>
      <c r="BQ84" s="258"/>
      <c r="BR84" s="258"/>
      <c r="BS84" s="258"/>
      <c r="BT84" s="67"/>
      <c r="BU84" s="67"/>
      <c r="BV84" s="67"/>
      <c r="BW84" s="30"/>
      <c r="BX84" s="191"/>
      <c r="BY84" s="191"/>
      <c r="BZ84" s="191"/>
      <c r="CA84" s="191"/>
      <c r="CB84" s="192"/>
      <c r="CC84" s="190"/>
      <c r="CD84" s="191"/>
      <c r="CE84" s="191"/>
      <c r="CF84" s="191"/>
      <c r="CG84" s="192"/>
      <c r="CH84" s="215"/>
      <c r="CI84" s="191"/>
      <c r="CJ84" s="191"/>
      <c r="CK84" s="191"/>
      <c r="CL84" s="191"/>
      <c r="CM84" s="212"/>
      <c r="CN84" s="181"/>
      <c r="CO84" s="181"/>
      <c r="CP84" s="181"/>
      <c r="CQ84" s="181"/>
      <c r="CR84" s="181"/>
      <c r="CS84" s="181"/>
      <c r="CT84" s="181"/>
      <c r="CU84" s="181"/>
      <c r="CV84" s="181"/>
      <c r="CW84" s="181"/>
      <c r="CX84" s="181"/>
      <c r="CY84" s="181"/>
      <c r="CZ84" s="181"/>
      <c r="DA84" s="181"/>
      <c r="DB84" s="181"/>
    </row>
    <row r="85" spans="5:106" ht="8.1" customHeight="1">
      <c r="E85" s="75"/>
      <c r="F85" s="76"/>
      <c r="G85" s="77"/>
      <c r="H85" s="87"/>
      <c r="I85" s="88"/>
      <c r="J85" s="88"/>
      <c r="K85" s="88"/>
      <c r="L85" s="88"/>
      <c r="M85" s="89"/>
      <c r="N85" s="183"/>
      <c r="O85" s="183"/>
      <c r="P85" s="183"/>
      <c r="Q85" s="183"/>
      <c r="R85" s="183"/>
      <c r="S85" s="183"/>
      <c r="T85" s="183"/>
      <c r="U85" s="183"/>
      <c r="V85" s="183"/>
      <c r="W85" s="183"/>
      <c r="X85" s="183"/>
      <c r="Y85" s="55"/>
      <c r="Z85" s="55"/>
      <c r="AA85" s="55"/>
      <c r="AB85" s="55"/>
      <c r="AC85" s="55"/>
      <c r="AD85" s="55"/>
      <c r="AE85" s="55"/>
      <c r="AF85" s="55"/>
      <c r="AG85" s="55"/>
      <c r="AH85" s="55"/>
      <c r="AI85" s="55"/>
      <c r="AJ85" s="55"/>
      <c r="AK85" s="243"/>
      <c r="AL85" s="33"/>
      <c r="AM85" s="34"/>
      <c r="AN85" s="34"/>
      <c r="AO85" s="34"/>
      <c r="AP85" s="34"/>
      <c r="AQ85" s="34"/>
      <c r="AR85" s="34"/>
      <c r="AS85" s="34"/>
      <c r="AT85" s="34"/>
      <c r="AU85" s="34"/>
      <c r="AV85" s="34"/>
      <c r="AW85" s="34"/>
      <c r="AX85" s="34"/>
      <c r="AY85" s="34"/>
      <c r="AZ85" s="34"/>
      <c r="BA85" s="34"/>
      <c r="BB85" s="34"/>
      <c r="BC85" s="34"/>
      <c r="BD85" s="34"/>
      <c r="BE85" s="34"/>
      <c r="BF85" s="34"/>
      <c r="BG85" s="34"/>
      <c r="BH85" s="35"/>
      <c r="BI85" s="36"/>
      <c r="BJ85" s="16"/>
      <c r="BK85" s="16"/>
      <c r="BL85" s="16"/>
      <c r="BM85" s="16"/>
      <c r="BN85" s="16"/>
      <c r="BO85" s="52"/>
      <c r="BP85" s="52"/>
      <c r="BQ85" s="52"/>
      <c r="BR85" s="52"/>
      <c r="BS85" s="52"/>
      <c r="BT85" s="16"/>
      <c r="BU85" s="16"/>
      <c r="BV85" s="16"/>
      <c r="BW85" s="37"/>
      <c r="BX85" s="191"/>
      <c r="BY85" s="191"/>
      <c r="BZ85" s="191"/>
      <c r="CA85" s="191"/>
      <c r="CB85" s="192"/>
      <c r="CC85" s="190"/>
      <c r="CD85" s="191"/>
      <c r="CE85" s="191"/>
      <c r="CF85" s="191"/>
      <c r="CG85" s="192"/>
      <c r="CH85" s="215"/>
      <c r="CI85" s="191"/>
      <c r="CJ85" s="191"/>
      <c r="CK85" s="191"/>
      <c r="CL85" s="191"/>
      <c r="CM85" s="212"/>
      <c r="CN85" s="181"/>
      <c r="CO85" s="181"/>
      <c r="CP85" s="181"/>
      <c r="CQ85" s="181"/>
      <c r="CR85" s="181"/>
      <c r="CS85" s="181"/>
      <c r="CT85" s="181"/>
      <c r="CU85" s="181"/>
      <c r="CV85" s="181"/>
      <c r="CW85" s="181"/>
      <c r="CX85" s="181"/>
      <c r="CY85" s="181"/>
      <c r="CZ85" s="181"/>
      <c r="DA85" s="181"/>
      <c r="DB85" s="181"/>
    </row>
    <row r="86" spans="5:106" ht="8.1" customHeight="1">
      <c r="E86" s="75"/>
      <c r="F86" s="76"/>
      <c r="G86" s="77"/>
      <c r="H86" s="93" t="s">
        <v>102</v>
      </c>
      <c r="I86" s="94"/>
      <c r="J86" s="94"/>
      <c r="K86" s="94"/>
      <c r="L86" s="94"/>
      <c r="M86" s="95"/>
      <c r="N86" s="185" t="s">
        <v>70</v>
      </c>
      <c r="O86" s="183"/>
      <c r="P86" s="183"/>
      <c r="Q86" s="183"/>
      <c r="R86" s="183"/>
      <c r="S86" s="183"/>
      <c r="T86" s="183"/>
      <c r="U86" s="183"/>
      <c r="V86" s="183"/>
      <c r="W86" s="183"/>
      <c r="X86" s="183"/>
      <c r="Y86" s="185" t="s">
        <v>103</v>
      </c>
      <c r="Z86" s="185"/>
      <c r="AA86" s="185"/>
      <c r="AB86" s="185"/>
      <c r="AC86" s="185"/>
      <c r="AD86" s="185"/>
      <c r="AE86" s="185"/>
      <c r="AF86" s="185"/>
      <c r="AG86" s="185"/>
      <c r="AH86" s="185"/>
      <c r="AI86" s="185"/>
      <c r="AJ86" s="185"/>
      <c r="AK86" s="185"/>
      <c r="AL86" s="205" t="s">
        <v>104</v>
      </c>
      <c r="AM86" s="204"/>
      <c r="AN86" s="204"/>
      <c r="AO86" s="204"/>
      <c r="AP86" s="204"/>
      <c r="AQ86" s="204"/>
      <c r="AR86" s="204"/>
      <c r="AS86" s="204"/>
      <c r="AT86" s="204"/>
      <c r="AU86" s="204"/>
      <c r="AV86" s="204"/>
      <c r="AW86" s="204"/>
      <c r="AX86" s="204"/>
      <c r="AY86" s="204"/>
      <c r="AZ86" s="204"/>
      <c r="BA86" s="204"/>
      <c r="BB86" s="204"/>
      <c r="BC86" s="204"/>
      <c r="BD86" s="204"/>
      <c r="BE86" s="204"/>
      <c r="BF86" s="204"/>
      <c r="BG86" s="204"/>
      <c r="BH86" s="204"/>
      <c r="BI86" s="272"/>
      <c r="BJ86" s="272"/>
      <c r="BK86" s="272"/>
      <c r="BL86" s="272"/>
      <c r="BM86" s="272"/>
      <c r="BN86" s="272"/>
      <c r="BO86" s="241"/>
      <c r="BP86" s="241"/>
      <c r="BQ86" s="241"/>
      <c r="BR86" s="241"/>
      <c r="BS86" s="241"/>
      <c r="BT86" s="241"/>
      <c r="BU86" s="241"/>
      <c r="BV86" s="241"/>
      <c r="BW86" s="241"/>
      <c r="BX86" s="115"/>
      <c r="BY86" s="115"/>
      <c r="BZ86" s="115"/>
      <c r="CA86" s="115"/>
      <c r="CB86" s="187"/>
      <c r="CC86" s="190" t="s">
        <v>25</v>
      </c>
      <c r="CD86" s="191"/>
      <c r="CE86" s="191"/>
      <c r="CF86" s="191"/>
      <c r="CG86" s="192"/>
      <c r="CH86" s="202"/>
      <c r="CI86" s="115"/>
      <c r="CJ86" s="115"/>
      <c r="CK86" s="115"/>
      <c r="CL86" s="115"/>
      <c r="CM86" s="203" t="s">
        <v>26</v>
      </c>
      <c r="CN86" s="182"/>
      <c r="CO86" s="182"/>
      <c r="CP86" s="182"/>
      <c r="CQ86" s="182"/>
      <c r="CR86" s="182"/>
      <c r="CS86" s="182"/>
      <c r="CT86" s="182"/>
      <c r="CU86" s="182"/>
      <c r="CV86" s="182"/>
      <c r="CW86" s="182"/>
      <c r="CX86" s="182"/>
      <c r="CY86" s="182"/>
      <c r="CZ86" s="182"/>
      <c r="DA86" s="182"/>
      <c r="DB86" s="182"/>
    </row>
    <row r="87" spans="5:106" ht="8.1" customHeight="1">
      <c r="E87" s="75"/>
      <c r="F87" s="76"/>
      <c r="G87" s="77"/>
      <c r="H87" s="93"/>
      <c r="I87" s="94"/>
      <c r="J87" s="94"/>
      <c r="K87" s="94"/>
      <c r="L87" s="94"/>
      <c r="M87" s="95"/>
      <c r="N87" s="185"/>
      <c r="O87" s="183"/>
      <c r="P87" s="183"/>
      <c r="Q87" s="183"/>
      <c r="R87" s="183"/>
      <c r="S87" s="183"/>
      <c r="T87" s="183"/>
      <c r="U87" s="183"/>
      <c r="V87" s="183"/>
      <c r="W87" s="183"/>
      <c r="X87" s="183"/>
      <c r="Y87" s="185"/>
      <c r="Z87" s="185"/>
      <c r="AA87" s="185"/>
      <c r="AB87" s="185"/>
      <c r="AC87" s="185"/>
      <c r="AD87" s="185"/>
      <c r="AE87" s="185"/>
      <c r="AF87" s="185"/>
      <c r="AG87" s="185"/>
      <c r="AH87" s="185"/>
      <c r="AI87" s="185"/>
      <c r="AJ87" s="185"/>
      <c r="AK87" s="185"/>
      <c r="AL87" s="185"/>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273"/>
      <c r="BJ87" s="273"/>
      <c r="BK87" s="273"/>
      <c r="BL87" s="273"/>
      <c r="BM87" s="273"/>
      <c r="BN87" s="273"/>
      <c r="BO87" s="55"/>
      <c r="BP87" s="55"/>
      <c r="BQ87" s="55"/>
      <c r="BR87" s="55"/>
      <c r="BS87" s="55"/>
      <c r="BT87" s="55"/>
      <c r="BU87" s="55"/>
      <c r="BV87" s="55"/>
      <c r="BW87" s="55"/>
      <c r="BX87" s="115"/>
      <c r="BY87" s="115"/>
      <c r="BZ87" s="115"/>
      <c r="CA87" s="115"/>
      <c r="CB87" s="187"/>
      <c r="CC87" s="190"/>
      <c r="CD87" s="191"/>
      <c r="CE87" s="191"/>
      <c r="CF87" s="191"/>
      <c r="CG87" s="192"/>
      <c r="CH87" s="202"/>
      <c r="CI87" s="115"/>
      <c r="CJ87" s="115"/>
      <c r="CK87" s="115"/>
      <c r="CL87" s="115"/>
      <c r="CM87" s="203"/>
      <c r="CN87" s="182"/>
      <c r="CO87" s="182"/>
      <c r="CP87" s="182"/>
      <c r="CQ87" s="182"/>
      <c r="CR87" s="182"/>
      <c r="CS87" s="182"/>
      <c r="CT87" s="182"/>
      <c r="CU87" s="182"/>
      <c r="CV87" s="182"/>
      <c r="CW87" s="182"/>
      <c r="CX87" s="182"/>
      <c r="CY87" s="182"/>
      <c r="CZ87" s="182"/>
      <c r="DA87" s="182"/>
      <c r="DB87" s="182"/>
    </row>
    <row r="88" spans="5:106" ht="8.1" customHeight="1">
      <c r="E88" s="75"/>
      <c r="F88" s="76"/>
      <c r="G88" s="77"/>
      <c r="H88" s="93"/>
      <c r="I88" s="94"/>
      <c r="J88" s="94"/>
      <c r="K88" s="94"/>
      <c r="L88" s="94"/>
      <c r="M88" s="95"/>
      <c r="N88" s="185"/>
      <c r="O88" s="183"/>
      <c r="P88" s="183"/>
      <c r="Q88" s="183"/>
      <c r="R88" s="183"/>
      <c r="S88" s="183"/>
      <c r="T88" s="183"/>
      <c r="U88" s="183"/>
      <c r="V88" s="183"/>
      <c r="W88" s="183"/>
      <c r="X88" s="183"/>
      <c r="Y88" s="185"/>
      <c r="Z88" s="185"/>
      <c r="AA88" s="185"/>
      <c r="AB88" s="185"/>
      <c r="AC88" s="185"/>
      <c r="AD88" s="185"/>
      <c r="AE88" s="185"/>
      <c r="AF88" s="185"/>
      <c r="AG88" s="185"/>
      <c r="AH88" s="185"/>
      <c r="AI88" s="185"/>
      <c r="AJ88" s="185"/>
      <c r="AK88" s="185"/>
      <c r="AL88" s="185"/>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273"/>
      <c r="BJ88" s="273"/>
      <c r="BK88" s="273"/>
      <c r="BL88" s="273"/>
      <c r="BM88" s="273"/>
      <c r="BN88" s="273"/>
      <c r="BO88" s="55"/>
      <c r="BP88" s="55"/>
      <c r="BQ88" s="55"/>
      <c r="BR88" s="55"/>
      <c r="BS88" s="55"/>
      <c r="BT88" s="55"/>
      <c r="BU88" s="55"/>
      <c r="BV88" s="55"/>
      <c r="BW88" s="55"/>
      <c r="BX88" s="115"/>
      <c r="BY88" s="115"/>
      <c r="BZ88" s="115"/>
      <c r="CA88" s="115"/>
      <c r="CB88" s="187"/>
      <c r="CC88" s="190"/>
      <c r="CD88" s="191"/>
      <c r="CE88" s="191"/>
      <c r="CF88" s="191"/>
      <c r="CG88" s="192"/>
      <c r="CH88" s="202"/>
      <c r="CI88" s="115"/>
      <c r="CJ88" s="115"/>
      <c r="CK88" s="115"/>
      <c r="CL88" s="115"/>
      <c r="CM88" s="203"/>
      <c r="CN88" s="182"/>
      <c r="CO88" s="182"/>
      <c r="CP88" s="182"/>
      <c r="CQ88" s="182"/>
      <c r="CR88" s="182"/>
      <c r="CS88" s="182"/>
      <c r="CT88" s="182"/>
      <c r="CU88" s="182"/>
      <c r="CV88" s="182"/>
      <c r="CW88" s="182"/>
      <c r="CX88" s="182"/>
      <c r="CY88" s="182"/>
      <c r="CZ88" s="182"/>
      <c r="DA88" s="182"/>
      <c r="DB88" s="182"/>
    </row>
    <row r="89" spans="5:106" ht="8.1" customHeight="1">
      <c r="E89" s="75"/>
      <c r="F89" s="76"/>
      <c r="G89" s="77"/>
      <c r="H89" s="93"/>
      <c r="I89" s="94"/>
      <c r="J89" s="94"/>
      <c r="K89" s="94"/>
      <c r="L89" s="94"/>
      <c r="M89" s="95"/>
      <c r="N89" s="185"/>
      <c r="O89" s="183"/>
      <c r="P89" s="183"/>
      <c r="Q89" s="183"/>
      <c r="R89" s="183"/>
      <c r="S89" s="183"/>
      <c r="T89" s="183"/>
      <c r="U89" s="183"/>
      <c r="V89" s="183"/>
      <c r="W89" s="183"/>
      <c r="X89" s="183"/>
      <c r="Y89" s="185"/>
      <c r="Z89" s="185"/>
      <c r="AA89" s="185"/>
      <c r="AB89" s="185"/>
      <c r="AC89" s="185"/>
      <c r="AD89" s="185"/>
      <c r="AE89" s="185"/>
      <c r="AF89" s="185"/>
      <c r="AG89" s="185"/>
      <c r="AH89" s="185"/>
      <c r="AI89" s="185"/>
      <c r="AJ89" s="185"/>
      <c r="AK89" s="185"/>
      <c r="AL89" s="185"/>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273"/>
      <c r="BJ89" s="273"/>
      <c r="BK89" s="273"/>
      <c r="BL89" s="273"/>
      <c r="BM89" s="273"/>
      <c r="BN89" s="273"/>
      <c r="BO89" s="55"/>
      <c r="BP89" s="55"/>
      <c r="BQ89" s="55"/>
      <c r="BR89" s="55"/>
      <c r="BS89" s="55"/>
      <c r="BT89" s="55"/>
      <c r="BU89" s="55"/>
      <c r="BV89" s="55"/>
      <c r="BW89" s="55"/>
      <c r="BX89" s="115"/>
      <c r="BY89" s="115"/>
      <c r="BZ89" s="115"/>
      <c r="CA89" s="115"/>
      <c r="CB89" s="187"/>
      <c r="CC89" s="190"/>
      <c r="CD89" s="191"/>
      <c r="CE89" s="191"/>
      <c r="CF89" s="191"/>
      <c r="CG89" s="192"/>
      <c r="CH89" s="202"/>
      <c r="CI89" s="115"/>
      <c r="CJ89" s="115"/>
      <c r="CK89" s="115"/>
      <c r="CL89" s="115"/>
      <c r="CM89" s="203"/>
      <c r="CN89" s="182"/>
      <c r="CO89" s="182"/>
      <c r="CP89" s="182"/>
      <c r="CQ89" s="182"/>
      <c r="CR89" s="182"/>
      <c r="CS89" s="182"/>
      <c r="CT89" s="182"/>
      <c r="CU89" s="182"/>
      <c r="CV89" s="182"/>
      <c r="CW89" s="182"/>
      <c r="CX89" s="182"/>
      <c r="CY89" s="182"/>
      <c r="CZ89" s="182"/>
      <c r="DA89" s="182"/>
      <c r="DB89" s="182"/>
    </row>
    <row r="90" spans="5:106" ht="8.1" customHeight="1">
      <c r="E90" s="75"/>
      <c r="F90" s="76"/>
      <c r="G90" s="77"/>
      <c r="H90" s="93"/>
      <c r="I90" s="94"/>
      <c r="J90" s="94"/>
      <c r="K90" s="94"/>
      <c r="L90" s="94"/>
      <c r="M90" s="95"/>
      <c r="N90" s="183"/>
      <c r="O90" s="183"/>
      <c r="P90" s="183"/>
      <c r="Q90" s="183"/>
      <c r="R90" s="183"/>
      <c r="S90" s="183"/>
      <c r="T90" s="183"/>
      <c r="U90" s="183"/>
      <c r="V90" s="183"/>
      <c r="W90" s="183"/>
      <c r="X90" s="183"/>
      <c r="Y90" s="185"/>
      <c r="Z90" s="185"/>
      <c r="AA90" s="185"/>
      <c r="AB90" s="185"/>
      <c r="AC90" s="185"/>
      <c r="AD90" s="185"/>
      <c r="AE90" s="185"/>
      <c r="AF90" s="185"/>
      <c r="AG90" s="185"/>
      <c r="AH90" s="185"/>
      <c r="AI90" s="185"/>
      <c r="AJ90" s="185"/>
      <c r="AK90" s="185"/>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273"/>
      <c r="BJ90" s="273"/>
      <c r="BK90" s="273"/>
      <c r="BL90" s="273"/>
      <c r="BM90" s="273"/>
      <c r="BN90" s="273"/>
      <c r="BO90" s="55"/>
      <c r="BP90" s="55"/>
      <c r="BQ90" s="55"/>
      <c r="BR90" s="55"/>
      <c r="BS90" s="55"/>
      <c r="BT90" s="55"/>
      <c r="BU90" s="55"/>
      <c r="BV90" s="55"/>
      <c r="BW90" s="55"/>
      <c r="BX90" s="115"/>
      <c r="BY90" s="115"/>
      <c r="BZ90" s="115"/>
      <c r="CA90" s="115"/>
      <c r="CB90" s="187"/>
      <c r="CC90" s="190"/>
      <c r="CD90" s="191"/>
      <c r="CE90" s="191"/>
      <c r="CF90" s="191"/>
      <c r="CG90" s="192"/>
      <c r="CH90" s="202"/>
      <c r="CI90" s="115"/>
      <c r="CJ90" s="115"/>
      <c r="CK90" s="115"/>
      <c r="CL90" s="115"/>
      <c r="CM90" s="203"/>
      <c r="CN90" s="182"/>
      <c r="CO90" s="182"/>
      <c r="CP90" s="182"/>
      <c r="CQ90" s="182"/>
      <c r="CR90" s="182"/>
      <c r="CS90" s="182"/>
      <c r="CT90" s="182"/>
      <c r="CU90" s="182"/>
      <c r="CV90" s="182"/>
      <c r="CW90" s="182"/>
      <c r="CX90" s="182"/>
      <c r="CY90" s="182"/>
      <c r="CZ90" s="182"/>
      <c r="DA90" s="182"/>
      <c r="DB90" s="182"/>
    </row>
    <row r="91" spans="5:106" ht="8.1" customHeight="1">
      <c r="E91" s="78"/>
      <c r="F91" s="79"/>
      <c r="G91" s="80"/>
      <c r="H91" s="219"/>
      <c r="I91" s="172"/>
      <c r="J91" s="172"/>
      <c r="K91" s="172"/>
      <c r="L91" s="172"/>
      <c r="M91" s="173"/>
      <c r="N91" s="183"/>
      <c r="O91" s="183"/>
      <c r="P91" s="183"/>
      <c r="Q91" s="183"/>
      <c r="R91" s="183"/>
      <c r="S91" s="183"/>
      <c r="T91" s="183"/>
      <c r="U91" s="183"/>
      <c r="V91" s="183"/>
      <c r="W91" s="183"/>
      <c r="X91" s="183"/>
      <c r="Y91" s="185"/>
      <c r="Z91" s="185"/>
      <c r="AA91" s="185"/>
      <c r="AB91" s="185"/>
      <c r="AC91" s="185"/>
      <c r="AD91" s="185"/>
      <c r="AE91" s="185"/>
      <c r="AF91" s="185"/>
      <c r="AG91" s="185"/>
      <c r="AH91" s="185"/>
      <c r="AI91" s="185"/>
      <c r="AJ91" s="185"/>
      <c r="AK91" s="185"/>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55"/>
      <c r="BJ91" s="55"/>
      <c r="BK91" s="55"/>
      <c r="BL91" s="55"/>
      <c r="BM91" s="55"/>
      <c r="BN91" s="55"/>
      <c r="BO91" s="55"/>
      <c r="BP91" s="55"/>
      <c r="BQ91" s="55"/>
      <c r="BR91" s="55"/>
      <c r="BS91" s="55"/>
      <c r="BT91" s="55"/>
      <c r="BU91" s="55"/>
      <c r="BV91" s="55"/>
      <c r="BW91" s="55"/>
      <c r="BX91" s="115"/>
      <c r="BY91" s="115"/>
      <c r="BZ91" s="115"/>
      <c r="CA91" s="115"/>
      <c r="CB91" s="187"/>
      <c r="CC91" s="190"/>
      <c r="CD91" s="191"/>
      <c r="CE91" s="191"/>
      <c r="CF91" s="191"/>
      <c r="CG91" s="192"/>
      <c r="CH91" s="202"/>
      <c r="CI91" s="115"/>
      <c r="CJ91" s="115"/>
      <c r="CK91" s="115"/>
      <c r="CL91" s="115"/>
      <c r="CM91" s="203"/>
      <c r="CN91" s="182"/>
      <c r="CO91" s="182"/>
      <c r="CP91" s="182"/>
      <c r="CQ91" s="182"/>
      <c r="CR91" s="182"/>
      <c r="CS91" s="182"/>
      <c r="CT91" s="182"/>
      <c r="CU91" s="182"/>
      <c r="CV91" s="182"/>
      <c r="CW91" s="182"/>
      <c r="CX91" s="182"/>
      <c r="CY91" s="182"/>
      <c r="CZ91" s="182"/>
      <c r="DA91" s="182"/>
      <c r="DB91" s="182"/>
    </row>
    <row r="92" spans="5:106" ht="8.1" customHeight="1">
      <c r="E92" s="81" t="s">
        <v>105</v>
      </c>
      <c r="F92" s="82"/>
      <c r="G92" s="221"/>
      <c r="H92" s="221"/>
      <c r="I92" s="221"/>
      <c r="J92" s="221"/>
      <c r="K92" s="221"/>
      <c r="L92" s="221"/>
      <c r="M92" s="221"/>
      <c r="N92" s="221"/>
      <c r="O92" s="221"/>
      <c r="P92" s="221"/>
      <c r="Q92" s="221"/>
      <c r="R92" s="221"/>
      <c r="S92" s="221"/>
      <c r="T92" s="221"/>
      <c r="U92" s="221"/>
      <c r="V92" s="221"/>
      <c r="W92" s="221"/>
      <c r="X92" s="221"/>
      <c r="Y92" s="221"/>
      <c r="Z92" s="221"/>
      <c r="AA92" s="221"/>
      <c r="AB92" s="221"/>
      <c r="AC92" s="221"/>
      <c r="AD92" s="221"/>
      <c r="AE92" s="221"/>
      <c r="AF92" s="221"/>
      <c r="AG92" s="221"/>
      <c r="AH92" s="221"/>
      <c r="AI92" s="221"/>
      <c r="AJ92" s="221"/>
      <c r="AK92" s="221"/>
      <c r="AL92" s="221"/>
      <c r="AM92" s="221"/>
      <c r="AN92" s="221"/>
      <c r="AO92" s="221"/>
      <c r="AP92" s="221"/>
      <c r="AQ92" s="221"/>
      <c r="AR92" s="221"/>
      <c r="AS92" s="221"/>
      <c r="AT92" s="221"/>
      <c r="AU92" s="221"/>
      <c r="AV92" s="221"/>
      <c r="AW92" s="221"/>
      <c r="AX92" s="221"/>
      <c r="AY92" s="221"/>
      <c r="AZ92" s="221"/>
      <c r="BA92" s="221"/>
      <c r="BB92" s="221"/>
      <c r="BC92" s="221"/>
      <c r="BD92" s="221"/>
      <c r="BE92" s="221"/>
      <c r="BF92" s="221"/>
      <c r="BG92" s="221"/>
      <c r="BH92" s="221"/>
      <c r="BI92" s="221"/>
      <c r="BJ92" s="221"/>
      <c r="BK92" s="221"/>
      <c r="BL92" s="221"/>
      <c r="BM92" s="221"/>
      <c r="BN92" s="221"/>
      <c r="BO92" s="221"/>
      <c r="BP92" s="221"/>
      <c r="BQ92" s="221"/>
      <c r="BR92" s="221"/>
      <c r="BS92" s="221"/>
      <c r="BT92" s="221"/>
      <c r="BU92" s="221"/>
      <c r="BV92" s="221"/>
      <c r="BW92" s="221"/>
      <c r="BX92" s="221"/>
      <c r="BY92" s="221"/>
      <c r="BZ92" s="221"/>
      <c r="CA92" s="221"/>
      <c r="CB92" s="221"/>
      <c r="CC92" s="221"/>
      <c r="CD92" s="221"/>
      <c r="CE92" s="221"/>
      <c r="CF92" s="221"/>
      <c r="CG92" s="221"/>
      <c r="CH92" s="221"/>
      <c r="CI92" s="221"/>
      <c r="CJ92" s="221"/>
      <c r="CK92" s="221"/>
      <c r="CL92" s="222"/>
    </row>
    <row r="93" spans="5:106" ht="8.1" customHeight="1">
      <c r="E93" s="206"/>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07"/>
      <c r="AK93" s="207"/>
      <c r="AL93" s="207"/>
      <c r="AM93" s="207"/>
      <c r="AN93" s="207"/>
      <c r="AO93" s="207"/>
      <c r="AP93" s="207"/>
      <c r="AQ93" s="207"/>
      <c r="AR93" s="207"/>
      <c r="AS93" s="207"/>
      <c r="AT93" s="207"/>
      <c r="AU93" s="207"/>
      <c r="AV93" s="207"/>
      <c r="AW93" s="207"/>
      <c r="AX93" s="207"/>
      <c r="AY93" s="207"/>
      <c r="AZ93" s="207"/>
      <c r="BA93" s="207"/>
      <c r="BB93" s="207"/>
      <c r="BC93" s="207"/>
      <c r="BD93" s="207"/>
      <c r="BE93" s="207"/>
      <c r="BF93" s="207"/>
      <c r="BG93" s="207"/>
      <c r="BH93" s="207"/>
      <c r="BI93" s="207"/>
      <c r="BJ93" s="207"/>
      <c r="BK93" s="207"/>
      <c r="BL93" s="207"/>
      <c r="BM93" s="207"/>
      <c r="BN93" s="207"/>
      <c r="BO93" s="207"/>
      <c r="BP93" s="207"/>
      <c r="BQ93" s="207"/>
      <c r="BR93" s="207"/>
      <c r="BS93" s="207"/>
      <c r="BT93" s="207"/>
      <c r="BU93" s="207"/>
      <c r="BV93" s="207"/>
      <c r="BW93" s="207"/>
      <c r="BX93" s="207"/>
      <c r="BY93" s="207"/>
      <c r="BZ93" s="207"/>
      <c r="CA93" s="207"/>
      <c r="CB93" s="207"/>
      <c r="CC93" s="207"/>
      <c r="CD93" s="207"/>
      <c r="CE93" s="207"/>
      <c r="CF93" s="207"/>
      <c r="CG93" s="207"/>
      <c r="CH93" s="207"/>
      <c r="CI93" s="207"/>
      <c r="CJ93" s="207"/>
      <c r="CK93" s="207"/>
      <c r="CL93" s="208"/>
    </row>
    <row r="94" spans="5:106" ht="8.1" customHeight="1">
      <c r="E94" s="206"/>
      <c r="F94" s="207"/>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7"/>
      <c r="BC94" s="207"/>
      <c r="BD94" s="207"/>
      <c r="BE94" s="207"/>
      <c r="BF94" s="207"/>
      <c r="BG94" s="207"/>
      <c r="BH94" s="207"/>
      <c r="BI94" s="207"/>
      <c r="BJ94" s="207"/>
      <c r="BK94" s="207"/>
      <c r="BL94" s="207"/>
      <c r="BM94" s="207"/>
      <c r="BN94" s="207"/>
      <c r="BO94" s="207"/>
      <c r="BP94" s="207"/>
      <c r="BQ94" s="207"/>
      <c r="BR94" s="207"/>
      <c r="BS94" s="207"/>
      <c r="BT94" s="207"/>
      <c r="BU94" s="207"/>
      <c r="BV94" s="207"/>
      <c r="BW94" s="207"/>
      <c r="BX94" s="207"/>
      <c r="BY94" s="207"/>
      <c r="BZ94" s="207"/>
      <c r="CA94" s="207"/>
      <c r="CB94" s="207"/>
      <c r="CC94" s="207"/>
      <c r="CD94" s="207"/>
      <c r="CE94" s="207"/>
      <c r="CF94" s="207"/>
      <c r="CG94" s="207"/>
      <c r="CH94" s="207"/>
      <c r="CI94" s="207"/>
      <c r="CJ94" s="207"/>
      <c r="CK94" s="207"/>
      <c r="CL94" s="208"/>
    </row>
    <row r="95" spans="5:106" ht="8.1" customHeight="1">
      <c r="E95" s="223"/>
      <c r="F95" s="224"/>
      <c r="G95" s="224"/>
      <c r="H95" s="224"/>
      <c r="I95" s="224"/>
      <c r="J95" s="224"/>
      <c r="K95" s="224"/>
      <c r="L95" s="224"/>
      <c r="M95" s="224"/>
      <c r="N95" s="224"/>
      <c r="O95" s="224"/>
      <c r="P95" s="224"/>
      <c r="Q95" s="224"/>
      <c r="R95" s="224"/>
      <c r="S95" s="224"/>
      <c r="T95" s="224"/>
      <c r="U95" s="224"/>
      <c r="V95" s="224"/>
      <c r="W95" s="224"/>
      <c r="X95" s="224"/>
      <c r="Y95" s="224"/>
      <c r="Z95" s="224"/>
      <c r="AA95" s="224"/>
      <c r="AB95" s="224"/>
      <c r="AC95" s="224"/>
      <c r="AD95" s="224"/>
      <c r="AE95" s="224"/>
      <c r="AF95" s="224"/>
      <c r="AG95" s="224"/>
      <c r="AH95" s="224"/>
      <c r="AI95" s="224"/>
      <c r="AJ95" s="224"/>
      <c r="AK95" s="224"/>
      <c r="AL95" s="224"/>
      <c r="AM95" s="224"/>
      <c r="AN95" s="224"/>
      <c r="AO95" s="224"/>
      <c r="AP95" s="224"/>
      <c r="AQ95" s="224"/>
      <c r="AR95" s="224"/>
      <c r="AS95" s="224"/>
      <c r="AT95" s="224"/>
      <c r="AU95" s="224"/>
      <c r="AV95" s="224"/>
      <c r="AW95" s="224"/>
      <c r="AX95" s="224"/>
      <c r="AY95" s="224"/>
      <c r="AZ95" s="224"/>
      <c r="BA95" s="224"/>
      <c r="BB95" s="224"/>
      <c r="BC95" s="224"/>
      <c r="BD95" s="224"/>
      <c r="BE95" s="224"/>
      <c r="BF95" s="224"/>
      <c r="BG95" s="224"/>
      <c r="BH95" s="224"/>
      <c r="BI95" s="224"/>
      <c r="BJ95" s="224"/>
      <c r="BK95" s="224"/>
      <c r="BL95" s="224"/>
      <c r="BM95" s="224"/>
      <c r="BN95" s="224"/>
      <c r="BO95" s="224"/>
      <c r="BP95" s="224"/>
      <c r="BQ95" s="224"/>
      <c r="BR95" s="224"/>
      <c r="BS95" s="224"/>
      <c r="BT95" s="224"/>
      <c r="BU95" s="224"/>
      <c r="BV95" s="224"/>
      <c r="BW95" s="224"/>
      <c r="BX95" s="224"/>
      <c r="BY95" s="224"/>
      <c r="BZ95" s="224"/>
      <c r="CA95" s="224"/>
      <c r="CB95" s="224"/>
      <c r="CC95" s="224"/>
      <c r="CD95" s="224"/>
      <c r="CE95" s="224"/>
      <c r="CF95" s="224"/>
      <c r="CG95" s="224"/>
      <c r="CH95" s="224"/>
      <c r="CI95" s="224"/>
      <c r="CJ95" s="224"/>
      <c r="CK95" s="224"/>
      <c r="CL95" s="225"/>
    </row>
    <row r="96" spans="5:106" ht="8.1" customHeight="1">
      <c r="E96" s="267" t="s">
        <v>106</v>
      </c>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c r="BN96" s="60"/>
      <c r="BO96" s="60"/>
      <c r="BP96" s="60"/>
      <c r="BQ96" s="60"/>
      <c r="BR96" s="60"/>
      <c r="BS96" s="60"/>
      <c r="BT96" s="60"/>
      <c r="BU96" s="60"/>
      <c r="BV96" s="60"/>
      <c r="BW96" s="60"/>
      <c r="BX96" s="60"/>
      <c r="BY96" s="60"/>
      <c r="BZ96" s="60"/>
      <c r="CA96" s="60"/>
      <c r="CB96" s="60"/>
      <c r="CC96" s="60"/>
      <c r="CD96" s="60"/>
      <c r="CE96" s="60"/>
      <c r="CF96" s="60"/>
      <c r="CG96" s="60"/>
      <c r="CH96" s="60"/>
      <c r="CI96" s="60"/>
      <c r="CJ96" s="60"/>
      <c r="CK96" s="60"/>
      <c r="CL96" s="268"/>
    </row>
    <row r="97" spans="5:118" ht="8.1" customHeight="1">
      <c r="E97" s="269"/>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270"/>
    </row>
    <row r="98" spans="5:118" ht="8.1" customHeight="1">
      <c r="E98" s="70" t="s">
        <v>107</v>
      </c>
      <c r="F98" s="70"/>
      <c r="G98" s="70"/>
      <c r="H98" s="70"/>
      <c r="I98" s="70" t="s">
        <v>11</v>
      </c>
      <c r="J98" s="70"/>
      <c r="K98" s="70"/>
      <c r="L98" s="70"/>
      <c r="M98" s="70"/>
      <c r="N98" s="70"/>
      <c r="O98" s="70"/>
      <c r="P98" s="70"/>
      <c r="Q98" s="70"/>
      <c r="R98" s="70"/>
      <c r="S98" s="70"/>
      <c r="T98" s="70"/>
      <c r="U98" s="70"/>
      <c r="V98" s="70"/>
      <c r="W98" s="70"/>
      <c r="X98" s="70"/>
      <c r="Y98" s="218" t="s">
        <v>12</v>
      </c>
      <c r="Z98" s="218"/>
      <c r="AA98" s="218"/>
      <c r="AB98" s="218"/>
      <c r="AC98" s="218"/>
      <c r="AD98" s="218"/>
      <c r="AE98" s="218"/>
      <c r="AF98" s="218"/>
      <c r="AG98" s="218"/>
      <c r="AH98" s="218"/>
      <c r="AI98" s="218"/>
      <c r="AJ98" s="218"/>
      <c r="AK98" s="218"/>
      <c r="AL98" s="218" t="s">
        <v>108</v>
      </c>
      <c r="AM98" s="218"/>
      <c r="AN98" s="218"/>
      <c r="AO98" s="218"/>
      <c r="AP98" s="218"/>
      <c r="AQ98" s="218"/>
      <c r="AR98" s="218"/>
      <c r="AS98" s="218"/>
      <c r="AT98" s="218"/>
      <c r="AU98" s="218"/>
      <c r="AV98" s="218"/>
      <c r="AW98" s="218"/>
      <c r="AX98" s="218"/>
      <c r="AY98" s="218"/>
      <c r="AZ98" s="218"/>
      <c r="BA98" s="218"/>
      <c r="BB98" s="218"/>
      <c r="BC98" s="218"/>
      <c r="BD98" s="218"/>
      <c r="BE98" s="218"/>
      <c r="BF98" s="218"/>
      <c r="BG98" s="218"/>
      <c r="BH98" s="218"/>
      <c r="BI98" s="218" t="s">
        <v>109</v>
      </c>
      <c r="BJ98" s="218"/>
      <c r="BK98" s="218"/>
      <c r="BL98" s="218"/>
      <c r="BM98" s="218"/>
      <c r="BN98" s="218"/>
      <c r="BO98" s="218"/>
      <c r="BP98" s="218"/>
      <c r="BQ98" s="218"/>
      <c r="BR98" s="218"/>
      <c r="BS98" s="218"/>
      <c r="BT98" s="218"/>
      <c r="BU98" s="218"/>
      <c r="BV98" s="218"/>
      <c r="BW98" s="218"/>
      <c r="BX98" s="218"/>
      <c r="BY98" s="218"/>
      <c r="BZ98" s="218"/>
      <c r="CA98" s="218"/>
      <c r="CB98" s="218"/>
      <c r="CC98" s="261" t="s">
        <v>110</v>
      </c>
      <c r="CD98" s="262"/>
      <c r="CE98" s="262"/>
      <c r="CF98" s="262"/>
      <c r="CG98" s="262"/>
      <c r="CH98" s="262"/>
      <c r="CI98" s="262"/>
      <c r="CJ98" s="262"/>
      <c r="CK98" s="262"/>
      <c r="CL98" s="263"/>
    </row>
    <row r="99" spans="5:118" ht="8.1" customHeight="1">
      <c r="E99" s="70"/>
      <c r="F99" s="70"/>
      <c r="G99" s="70"/>
      <c r="H99" s="70"/>
      <c r="I99" s="70"/>
      <c r="J99" s="70"/>
      <c r="K99" s="70"/>
      <c r="L99" s="70"/>
      <c r="M99" s="70"/>
      <c r="N99" s="70"/>
      <c r="O99" s="70"/>
      <c r="P99" s="70"/>
      <c r="Q99" s="70"/>
      <c r="R99" s="70"/>
      <c r="S99" s="70"/>
      <c r="T99" s="70"/>
      <c r="U99" s="70"/>
      <c r="V99" s="70"/>
      <c r="W99" s="70"/>
      <c r="X99" s="70"/>
      <c r="Y99" s="271"/>
      <c r="Z99" s="271"/>
      <c r="AA99" s="271"/>
      <c r="AB99" s="271"/>
      <c r="AC99" s="271"/>
      <c r="AD99" s="271"/>
      <c r="AE99" s="271"/>
      <c r="AF99" s="271"/>
      <c r="AG99" s="271"/>
      <c r="AH99" s="271"/>
      <c r="AI99" s="271"/>
      <c r="AJ99" s="271"/>
      <c r="AK99" s="271"/>
      <c r="AL99" s="271"/>
      <c r="AM99" s="271"/>
      <c r="AN99" s="271"/>
      <c r="AO99" s="271"/>
      <c r="AP99" s="271"/>
      <c r="AQ99" s="271"/>
      <c r="AR99" s="271"/>
      <c r="AS99" s="271"/>
      <c r="AT99" s="271"/>
      <c r="AU99" s="271"/>
      <c r="AV99" s="271"/>
      <c r="AW99" s="271"/>
      <c r="AX99" s="271"/>
      <c r="AY99" s="271"/>
      <c r="AZ99" s="271"/>
      <c r="BA99" s="271"/>
      <c r="BB99" s="271"/>
      <c r="BC99" s="271"/>
      <c r="BD99" s="271"/>
      <c r="BE99" s="271"/>
      <c r="BF99" s="271"/>
      <c r="BG99" s="271"/>
      <c r="BH99" s="271"/>
      <c r="BI99" s="271"/>
      <c r="BJ99" s="271"/>
      <c r="BK99" s="271"/>
      <c r="BL99" s="271"/>
      <c r="BM99" s="271"/>
      <c r="BN99" s="271"/>
      <c r="BO99" s="271"/>
      <c r="BP99" s="271"/>
      <c r="BQ99" s="271"/>
      <c r="BR99" s="271"/>
      <c r="BS99" s="271"/>
      <c r="BT99" s="271"/>
      <c r="BU99" s="271"/>
      <c r="BV99" s="271"/>
      <c r="BW99" s="271"/>
      <c r="BX99" s="271"/>
      <c r="BY99" s="271"/>
      <c r="BZ99" s="271"/>
      <c r="CA99" s="271"/>
      <c r="CB99" s="271"/>
      <c r="CC99" s="174"/>
      <c r="CD99" s="175"/>
      <c r="CE99" s="175"/>
      <c r="CF99" s="175"/>
      <c r="CG99" s="175"/>
      <c r="CH99" s="175"/>
      <c r="CI99" s="175"/>
      <c r="CJ99" s="175"/>
      <c r="CK99" s="175"/>
      <c r="CL99" s="264"/>
    </row>
    <row r="100" spans="5:118" ht="8.1" customHeight="1">
      <c r="E100" s="70"/>
      <c r="F100" s="70"/>
      <c r="G100" s="70"/>
      <c r="H100" s="70"/>
      <c r="I100" s="70"/>
      <c r="J100" s="70"/>
      <c r="K100" s="70"/>
      <c r="L100" s="70"/>
      <c r="M100" s="70"/>
      <c r="N100" s="70"/>
      <c r="O100" s="70"/>
      <c r="P100" s="70"/>
      <c r="Q100" s="70"/>
      <c r="R100" s="70"/>
      <c r="S100" s="70"/>
      <c r="T100" s="70"/>
      <c r="U100" s="70"/>
      <c r="V100" s="70"/>
      <c r="W100" s="70"/>
      <c r="X100" s="70"/>
      <c r="Y100" s="216"/>
      <c r="Z100" s="216"/>
      <c r="AA100" s="216"/>
      <c r="AB100" s="216"/>
      <c r="AC100" s="216"/>
      <c r="AD100" s="216"/>
      <c r="AE100" s="216"/>
      <c r="AF100" s="216"/>
      <c r="AG100" s="216"/>
      <c r="AH100" s="216"/>
      <c r="AI100" s="216"/>
      <c r="AJ100" s="216"/>
      <c r="AK100" s="216"/>
      <c r="AL100" s="216"/>
      <c r="AM100" s="216"/>
      <c r="AN100" s="216"/>
      <c r="AO100" s="216"/>
      <c r="AP100" s="216"/>
      <c r="AQ100" s="216"/>
      <c r="AR100" s="216"/>
      <c r="AS100" s="216"/>
      <c r="AT100" s="216"/>
      <c r="AU100" s="216"/>
      <c r="AV100" s="216"/>
      <c r="AW100" s="216"/>
      <c r="AX100" s="216"/>
      <c r="AY100" s="216"/>
      <c r="AZ100" s="216"/>
      <c r="BA100" s="216"/>
      <c r="BB100" s="216"/>
      <c r="BC100" s="216"/>
      <c r="BD100" s="216"/>
      <c r="BE100" s="216"/>
      <c r="BF100" s="216"/>
      <c r="BG100" s="216"/>
      <c r="BH100" s="216"/>
      <c r="BI100" s="216"/>
      <c r="BJ100" s="216"/>
      <c r="BK100" s="216"/>
      <c r="BL100" s="216"/>
      <c r="BM100" s="216"/>
      <c r="BN100" s="216"/>
      <c r="BO100" s="216"/>
      <c r="BP100" s="216"/>
      <c r="BQ100" s="216"/>
      <c r="BR100" s="216"/>
      <c r="BS100" s="216"/>
      <c r="BT100" s="216"/>
      <c r="BU100" s="216"/>
      <c r="BV100" s="216"/>
      <c r="BW100" s="216"/>
      <c r="BX100" s="216"/>
      <c r="BY100" s="216"/>
      <c r="BZ100" s="216"/>
      <c r="CA100" s="216"/>
      <c r="CB100" s="216"/>
      <c r="CC100" s="265"/>
      <c r="CD100" s="176"/>
      <c r="CE100" s="176"/>
      <c r="CF100" s="176"/>
      <c r="CG100" s="176"/>
      <c r="CH100" s="176"/>
      <c r="CI100" s="176"/>
      <c r="CJ100" s="176"/>
      <c r="CK100" s="176"/>
      <c r="CL100" s="266"/>
      <c r="DG100" s="1" t="s">
        <v>111</v>
      </c>
      <c r="DH100" s="1" t="s">
        <v>112</v>
      </c>
      <c r="DI100" s="1" t="s">
        <v>113</v>
      </c>
      <c r="DJ100" s="1" t="s">
        <v>114</v>
      </c>
      <c r="DK100" s="1" t="s">
        <v>115</v>
      </c>
      <c r="DL100" s="1" t="s">
        <v>116</v>
      </c>
      <c r="DM100" s="1" t="s">
        <v>117</v>
      </c>
      <c r="DN100" s="1" t="s">
        <v>118</v>
      </c>
    </row>
    <row r="101" spans="5:118" ht="8.1" customHeight="1">
      <c r="E101" s="291"/>
      <c r="F101" s="291"/>
      <c r="G101" s="291"/>
      <c r="H101" s="291"/>
      <c r="I101" s="274" t="str">
        <f>(IF(OR($E101="■番号■",$E101=""),"",VLOOKUP($E101,$DH101:$DI105,2,FALSE)))</f>
        <v/>
      </c>
      <c r="J101" s="275"/>
      <c r="K101" s="275"/>
      <c r="L101" s="275"/>
      <c r="M101" s="275"/>
      <c r="N101" s="275"/>
      <c r="O101" s="275"/>
      <c r="P101" s="275"/>
      <c r="Q101" s="275"/>
      <c r="R101" s="275"/>
      <c r="S101" s="275"/>
      <c r="T101" s="275"/>
      <c r="U101" s="275"/>
      <c r="V101" s="275"/>
      <c r="W101" s="275"/>
      <c r="X101" s="276"/>
      <c r="Y101" s="280"/>
      <c r="Z101" s="292"/>
      <c r="AA101" s="292"/>
      <c r="AB101" s="292"/>
      <c r="AC101" s="292"/>
      <c r="AD101" s="292"/>
      <c r="AE101" s="292"/>
      <c r="AF101" s="292"/>
      <c r="AG101" s="292"/>
      <c r="AH101" s="292"/>
      <c r="AI101" s="292"/>
      <c r="AJ101" s="292"/>
      <c r="AK101" s="293"/>
      <c r="AL101" s="280"/>
      <c r="AM101" s="281"/>
      <c r="AN101" s="281"/>
      <c r="AO101" s="281"/>
      <c r="AP101" s="281"/>
      <c r="AQ101" s="281"/>
      <c r="AR101" s="281"/>
      <c r="AS101" s="281"/>
      <c r="AT101" s="281"/>
      <c r="AU101" s="281"/>
      <c r="AV101" s="281"/>
      <c r="AW101" s="281"/>
      <c r="AX101" s="281"/>
      <c r="AY101" s="281"/>
      <c r="AZ101" s="281"/>
      <c r="BA101" s="281"/>
      <c r="BB101" s="281"/>
      <c r="BC101" s="281"/>
      <c r="BD101" s="281"/>
      <c r="BE101" s="281"/>
      <c r="BF101" s="281"/>
      <c r="BG101" s="281"/>
      <c r="BH101" s="282"/>
      <c r="BI101" s="286"/>
      <c r="BJ101" s="286"/>
      <c r="BK101" s="286"/>
      <c r="BL101" s="286"/>
      <c r="BM101" s="286"/>
      <c r="BN101" s="286"/>
      <c r="BO101" s="286"/>
      <c r="BP101" s="286"/>
      <c r="BQ101" s="286"/>
      <c r="BR101" s="286"/>
      <c r="BS101" s="286"/>
      <c r="BT101" s="286"/>
      <c r="BU101" s="286"/>
      <c r="BV101" s="286"/>
      <c r="BW101" s="286"/>
      <c r="BX101" s="286"/>
      <c r="BY101" s="286"/>
      <c r="BZ101" s="286"/>
      <c r="CA101" s="286"/>
      <c r="CB101" s="286"/>
      <c r="CC101" s="280"/>
      <c r="CD101" s="281"/>
      <c r="CE101" s="281"/>
      <c r="CF101" s="281"/>
      <c r="CG101" s="281"/>
      <c r="CH101" s="281"/>
      <c r="CI101" s="281"/>
      <c r="CJ101" s="281"/>
      <c r="CK101" s="281"/>
      <c r="CL101" s="282"/>
      <c r="DG101" s="289" t="s">
        <v>119</v>
      </c>
      <c r="DH101" s="2" t="s">
        <v>20</v>
      </c>
      <c r="DI101" s="1" t="s">
        <v>120</v>
      </c>
      <c r="DJ101" s="1" t="s">
        <v>121</v>
      </c>
      <c r="DK101" s="3" t="s">
        <v>122</v>
      </c>
      <c r="DL101" s="1" t="s">
        <v>123</v>
      </c>
      <c r="DM101" s="1" t="s">
        <v>124</v>
      </c>
      <c r="DN101" s="1" t="s">
        <v>125</v>
      </c>
    </row>
    <row r="102" spans="5:118" ht="8.1" customHeight="1">
      <c r="E102" s="291"/>
      <c r="F102" s="291"/>
      <c r="G102" s="291"/>
      <c r="H102" s="291"/>
      <c r="I102" s="277"/>
      <c r="J102" s="278"/>
      <c r="K102" s="278"/>
      <c r="L102" s="278"/>
      <c r="M102" s="278"/>
      <c r="N102" s="278"/>
      <c r="O102" s="278"/>
      <c r="P102" s="278"/>
      <c r="Q102" s="278"/>
      <c r="R102" s="278"/>
      <c r="S102" s="278"/>
      <c r="T102" s="278"/>
      <c r="U102" s="278"/>
      <c r="V102" s="278"/>
      <c r="W102" s="278"/>
      <c r="X102" s="279"/>
      <c r="Y102" s="297"/>
      <c r="Z102" s="298"/>
      <c r="AA102" s="298"/>
      <c r="AB102" s="298"/>
      <c r="AC102" s="298"/>
      <c r="AD102" s="298"/>
      <c r="AE102" s="298"/>
      <c r="AF102" s="298"/>
      <c r="AG102" s="298"/>
      <c r="AH102" s="298"/>
      <c r="AI102" s="298"/>
      <c r="AJ102" s="298"/>
      <c r="AK102" s="299"/>
      <c r="AL102" s="300"/>
      <c r="AM102" s="301"/>
      <c r="AN102" s="301"/>
      <c r="AO102" s="301"/>
      <c r="AP102" s="301"/>
      <c r="AQ102" s="301"/>
      <c r="AR102" s="301"/>
      <c r="AS102" s="301"/>
      <c r="AT102" s="301"/>
      <c r="AU102" s="301"/>
      <c r="AV102" s="301"/>
      <c r="AW102" s="301"/>
      <c r="AX102" s="301"/>
      <c r="AY102" s="301"/>
      <c r="AZ102" s="301"/>
      <c r="BA102" s="301"/>
      <c r="BB102" s="301"/>
      <c r="BC102" s="301"/>
      <c r="BD102" s="301"/>
      <c r="BE102" s="301"/>
      <c r="BF102" s="301"/>
      <c r="BG102" s="301"/>
      <c r="BH102" s="302"/>
      <c r="BI102" s="288"/>
      <c r="BJ102" s="288"/>
      <c r="BK102" s="288"/>
      <c r="BL102" s="288"/>
      <c r="BM102" s="288"/>
      <c r="BN102" s="288"/>
      <c r="BO102" s="288"/>
      <c r="BP102" s="288"/>
      <c r="BQ102" s="288"/>
      <c r="BR102" s="288"/>
      <c r="BS102" s="288"/>
      <c r="BT102" s="288"/>
      <c r="BU102" s="288"/>
      <c r="BV102" s="288"/>
      <c r="BW102" s="288"/>
      <c r="BX102" s="288"/>
      <c r="BY102" s="288"/>
      <c r="BZ102" s="288"/>
      <c r="CA102" s="288"/>
      <c r="CB102" s="288"/>
      <c r="CC102" s="283"/>
      <c r="CD102" s="284"/>
      <c r="CE102" s="284"/>
      <c r="CF102" s="284"/>
      <c r="CG102" s="284"/>
      <c r="CH102" s="284"/>
      <c r="CI102" s="284"/>
      <c r="CJ102" s="284"/>
      <c r="CK102" s="284"/>
      <c r="CL102" s="285"/>
      <c r="DG102" s="290"/>
      <c r="DH102" s="2" t="s">
        <v>57</v>
      </c>
      <c r="DI102" s="1" t="s">
        <v>126</v>
      </c>
      <c r="DJ102" s="1" t="s">
        <v>127</v>
      </c>
      <c r="DK102" s="4" t="s">
        <v>128</v>
      </c>
      <c r="DL102" s="1" t="s">
        <v>125</v>
      </c>
      <c r="DM102" s="1" t="s">
        <v>125</v>
      </c>
      <c r="DN102" s="1" t="s">
        <v>125</v>
      </c>
    </row>
    <row r="103" spans="5:118" ht="8.1" customHeight="1">
      <c r="E103" s="291"/>
      <c r="F103" s="291"/>
      <c r="G103" s="291"/>
      <c r="H103" s="291"/>
      <c r="I103" s="274" t="str">
        <f>(IF(OR($E103="■番号■",$E103=""),"",VLOOKUP($E103,$DH101:$DI105,2,FALSE)))</f>
        <v/>
      </c>
      <c r="J103" s="275"/>
      <c r="K103" s="275"/>
      <c r="L103" s="275"/>
      <c r="M103" s="275"/>
      <c r="N103" s="275"/>
      <c r="O103" s="275"/>
      <c r="P103" s="275"/>
      <c r="Q103" s="275"/>
      <c r="R103" s="275"/>
      <c r="S103" s="275"/>
      <c r="T103" s="275"/>
      <c r="U103" s="275"/>
      <c r="V103" s="275"/>
      <c r="W103" s="275"/>
      <c r="X103" s="276"/>
      <c r="Y103" s="280"/>
      <c r="Z103" s="292"/>
      <c r="AA103" s="292"/>
      <c r="AB103" s="292"/>
      <c r="AC103" s="292"/>
      <c r="AD103" s="292"/>
      <c r="AE103" s="292"/>
      <c r="AF103" s="292"/>
      <c r="AG103" s="292"/>
      <c r="AH103" s="292"/>
      <c r="AI103" s="292"/>
      <c r="AJ103" s="292"/>
      <c r="AK103" s="293"/>
      <c r="AL103" s="280"/>
      <c r="AM103" s="281"/>
      <c r="AN103" s="281"/>
      <c r="AO103" s="281"/>
      <c r="AP103" s="281"/>
      <c r="AQ103" s="281"/>
      <c r="AR103" s="281"/>
      <c r="AS103" s="281"/>
      <c r="AT103" s="281"/>
      <c r="AU103" s="281"/>
      <c r="AV103" s="281"/>
      <c r="AW103" s="281"/>
      <c r="AX103" s="281"/>
      <c r="AY103" s="281"/>
      <c r="AZ103" s="281"/>
      <c r="BA103" s="281"/>
      <c r="BB103" s="281"/>
      <c r="BC103" s="281"/>
      <c r="BD103" s="281"/>
      <c r="BE103" s="281"/>
      <c r="BF103" s="281"/>
      <c r="BG103" s="281"/>
      <c r="BH103" s="282"/>
      <c r="BI103" s="286"/>
      <c r="BJ103" s="286"/>
      <c r="BK103" s="286"/>
      <c r="BL103" s="286"/>
      <c r="BM103" s="286"/>
      <c r="BN103" s="286"/>
      <c r="BO103" s="286"/>
      <c r="BP103" s="286"/>
      <c r="BQ103" s="286"/>
      <c r="BR103" s="286"/>
      <c r="BS103" s="286"/>
      <c r="BT103" s="286"/>
      <c r="BU103" s="286"/>
      <c r="BV103" s="286"/>
      <c r="BW103" s="286"/>
      <c r="BX103" s="286"/>
      <c r="BY103" s="286"/>
      <c r="BZ103" s="286"/>
      <c r="CA103" s="286"/>
      <c r="CB103" s="286"/>
      <c r="CC103" s="280"/>
      <c r="CD103" s="281"/>
      <c r="CE103" s="281"/>
      <c r="CF103" s="281"/>
      <c r="CG103" s="281"/>
      <c r="CH103" s="281"/>
      <c r="CI103" s="281"/>
      <c r="CJ103" s="281"/>
      <c r="CK103" s="281"/>
      <c r="CL103" s="282"/>
      <c r="DG103" s="289">
        <v>2</v>
      </c>
      <c r="DH103" s="2" t="s">
        <v>129</v>
      </c>
      <c r="DI103" s="1" t="s">
        <v>130</v>
      </c>
      <c r="DJ103" s="1" t="s">
        <v>70</v>
      </c>
      <c r="DK103" s="1" t="s">
        <v>125</v>
      </c>
      <c r="DL103" s="1" t="s">
        <v>125</v>
      </c>
      <c r="DM103" s="1" t="s">
        <v>125</v>
      </c>
      <c r="DN103" s="1" t="s">
        <v>125</v>
      </c>
    </row>
    <row r="104" spans="5:118" ht="8.1" customHeight="1">
      <c r="E104" s="291"/>
      <c r="F104" s="291"/>
      <c r="G104" s="291"/>
      <c r="H104" s="291"/>
      <c r="I104" s="277"/>
      <c r="J104" s="278"/>
      <c r="K104" s="278"/>
      <c r="L104" s="278"/>
      <c r="M104" s="278"/>
      <c r="N104" s="278"/>
      <c r="O104" s="278"/>
      <c r="P104" s="278"/>
      <c r="Q104" s="278"/>
      <c r="R104" s="278"/>
      <c r="S104" s="278"/>
      <c r="T104" s="278"/>
      <c r="U104" s="278"/>
      <c r="V104" s="278"/>
      <c r="W104" s="278"/>
      <c r="X104" s="279"/>
      <c r="Y104" s="294"/>
      <c r="Z104" s="295"/>
      <c r="AA104" s="295"/>
      <c r="AB104" s="295"/>
      <c r="AC104" s="295"/>
      <c r="AD104" s="295"/>
      <c r="AE104" s="295"/>
      <c r="AF104" s="295"/>
      <c r="AG104" s="295"/>
      <c r="AH104" s="295"/>
      <c r="AI104" s="295"/>
      <c r="AJ104" s="295"/>
      <c r="AK104" s="296"/>
      <c r="AL104" s="283"/>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5"/>
      <c r="BI104" s="287"/>
      <c r="BJ104" s="287"/>
      <c r="BK104" s="287"/>
      <c r="BL104" s="287"/>
      <c r="BM104" s="287"/>
      <c r="BN104" s="287"/>
      <c r="BO104" s="287"/>
      <c r="BP104" s="287"/>
      <c r="BQ104" s="287"/>
      <c r="BR104" s="287"/>
      <c r="BS104" s="287"/>
      <c r="BT104" s="287"/>
      <c r="BU104" s="287"/>
      <c r="BV104" s="287"/>
      <c r="BW104" s="287"/>
      <c r="BX104" s="287"/>
      <c r="BY104" s="287"/>
      <c r="BZ104" s="287"/>
      <c r="CA104" s="287"/>
      <c r="CB104" s="287"/>
      <c r="CC104" s="283"/>
      <c r="CD104" s="284"/>
      <c r="CE104" s="284"/>
      <c r="CF104" s="284"/>
      <c r="CG104" s="284"/>
      <c r="CH104" s="284"/>
      <c r="CI104" s="284"/>
      <c r="CJ104" s="284"/>
      <c r="CK104" s="284"/>
      <c r="CL104" s="285"/>
      <c r="DG104" s="290"/>
      <c r="DH104" s="2" t="s">
        <v>131</v>
      </c>
      <c r="DI104" s="1" t="s">
        <v>132</v>
      </c>
      <c r="DJ104" s="1" t="s">
        <v>133</v>
      </c>
      <c r="DK104" s="1" t="s">
        <v>125</v>
      </c>
      <c r="DL104" s="1" t="s">
        <v>125</v>
      </c>
      <c r="DM104" s="1" t="s">
        <v>125</v>
      </c>
      <c r="DN104" s="1" t="s">
        <v>125</v>
      </c>
    </row>
    <row r="105" spans="5:118" ht="8.1" customHeight="1">
      <c r="E105" s="291"/>
      <c r="F105" s="291"/>
      <c r="G105" s="291"/>
      <c r="H105" s="291"/>
      <c r="I105" s="274" t="str">
        <f>(IF(OR($E105="■番号■",$E105=""),"",VLOOKUP($E105,$DH101:$DI105,2,FALSE)))</f>
        <v/>
      </c>
      <c r="J105" s="275"/>
      <c r="K105" s="275"/>
      <c r="L105" s="275"/>
      <c r="M105" s="275"/>
      <c r="N105" s="275"/>
      <c r="O105" s="275"/>
      <c r="P105" s="275"/>
      <c r="Q105" s="275"/>
      <c r="R105" s="275"/>
      <c r="S105" s="275"/>
      <c r="T105" s="275"/>
      <c r="U105" s="275"/>
      <c r="V105" s="275"/>
      <c r="W105" s="275"/>
      <c r="X105" s="276"/>
      <c r="Y105" s="280"/>
      <c r="Z105" s="292"/>
      <c r="AA105" s="292"/>
      <c r="AB105" s="292"/>
      <c r="AC105" s="292"/>
      <c r="AD105" s="292"/>
      <c r="AE105" s="292"/>
      <c r="AF105" s="292"/>
      <c r="AG105" s="292"/>
      <c r="AH105" s="292"/>
      <c r="AI105" s="292"/>
      <c r="AJ105" s="292"/>
      <c r="AK105" s="293"/>
      <c r="AL105" s="280"/>
      <c r="AM105" s="281"/>
      <c r="AN105" s="281"/>
      <c r="AO105" s="281"/>
      <c r="AP105" s="281"/>
      <c r="AQ105" s="281"/>
      <c r="AR105" s="281"/>
      <c r="AS105" s="281"/>
      <c r="AT105" s="281"/>
      <c r="AU105" s="281"/>
      <c r="AV105" s="281"/>
      <c r="AW105" s="281"/>
      <c r="AX105" s="281"/>
      <c r="AY105" s="281"/>
      <c r="AZ105" s="281"/>
      <c r="BA105" s="281"/>
      <c r="BB105" s="281"/>
      <c r="BC105" s="281"/>
      <c r="BD105" s="281"/>
      <c r="BE105" s="281"/>
      <c r="BF105" s="281"/>
      <c r="BG105" s="281"/>
      <c r="BH105" s="282"/>
      <c r="BI105" s="286"/>
      <c r="BJ105" s="286"/>
      <c r="BK105" s="286"/>
      <c r="BL105" s="286"/>
      <c r="BM105" s="286"/>
      <c r="BN105" s="286"/>
      <c r="BO105" s="286"/>
      <c r="BP105" s="286"/>
      <c r="BQ105" s="286"/>
      <c r="BR105" s="286"/>
      <c r="BS105" s="286"/>
      <c r="BT105" s="286"/>
      <c r="BU105" s="286"/>
      <c r="BV105" s="286"/>
      <c r="BW105" s="286"/>
      <c r="BX105" s="286"/>
      <c r="BY105" s="286"/>
      <c r="BZ105" s="286"/>
      <c r="CA105" s="286"/>
      <c r="CB105" s="286"/>
      <c r="CC105" s="280"/>
      <c r="CD105" s="281"/>
      <c r="CE105" s="281"/>
      <c r="CF105" s="281"/>
      <c r="CG105" s="281"/>
      <c r="CH105" s="281"/>
      <c r="CI105" s="281"/>
      <c r="CJ105" s="281"/>
      <c r="CK105" s="281"/>
      <c r="CL105" s="282"/>
      <c r="DG105" s="289">
        <v>3</v>
      </c>
      <c r="DH105" s="2" t="s">
        <v>134</v>
      </c>
      <c r="DI105" s="1" t="s">
        <v>135</v>
      </c>
      <c r="DJ105" s="1" t="s">
        <v>136</v>
      </c>
      <c r="DK105" s="1" t="s">
        <v>137</v>
      </c>
      <c r="DL105" s="1" t="s">
        <v>138</v>
      </c>
      <c r="DM105" s="1" t="s">
        <v>139</v>
      </c>
      <c r="DN105" s="1" t="s">
        <v>140</v>
      </c>
    </row>
    <row r="106" spans="5:118" ht="8.1" customHeight="1">
      <c r="E106" s="291"/>
      <c r="F106" s="291"/>
      <c r="G106" s="291"/>
      <c r="H106" s="291"/>
      <c r="I106" s="277"/>
      <c r="J106" s="278"/>
      <c r="K106" s="278"/>
      <c r="L106" s="278"/>
      <c r="M106" s="278"/>
      <c r="N106" s="278"/>
      <c r="O106" s="278"/>
      <c r="P106" s="278"/>
      <c r="Q106" s="278"/>
      <c r="R106" s="278"/>
      <c r="S106" s="278"/>
      <c r="T106" s="278"/>
      <c r="U106" s="278"/>
      <c r="V106" s="278"/>
      <c r="W106" s="278"/>
      <c r="X106" s="279"/>
      <c r="Y106" s="294"/>
      <c r="Z106" s="295"/>
      <c r="AA106" s="295"/>
      <c r="AB106" s="295"/>
      <c r="AC106" s="295"/>
      <c r="AD106" s="295"/>
      <c r="AE106" s="295"/>
      <c r="AF106" s="295"/>
      <c r="AG106" s="295"/>
      <c r="AH106" s="295"/>
      <c r="AI106" s="295"/>
      <c r="AJ106" s="295"/>
      <c r="AK106" s="296"/>
      <c r="AL106" s="283"/>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5"/>
      <c r="BI106" s="287"/>
      <c r="BJ106" s="287"/>
      <c r="BK106" s="287"/>
      <c r="BL106" s="287"/>
      <c r="BM106" s="287"/>
      <c r="BN106" s="287"/>
      <c r="BO106" s="287"/>
      <c r="BP106" s="287"/>
      <c r="BQ106" s="287"/>
      <c r="BR106" s="287"/>
      <c r="BS106" s="287"/>
      <c r="BT106" s="287"/>
      <c r="BU106" s="287"/>
      <c r="BV106" s="287"/>
      <c r="BW106" s="287"/>
      <c r="BX106" s="287"/>
      <c r="BY106" s="287"/>
      <c r="BZ106" s="287"/>
      <c r="CA106" s="287"/>
      <c r="CB106" s="287"/>
      <c r="CC106" s="283"/>
      <c r="CD106" s="284"/>
      <c r="CE106" s="284"/>
      <c r="CF106" s="284"/>
      <c r="CG106" s="284"/>
      <c r="CH106" s="284"/>
      <c r="CI106" s="284"/>
      <c r="CJ106" s="284"/>
      <c r="CK106" s="284"/>
      <c r="CL106" s="285"/>
      <c r="DG106" s="290"/>
      <c r="DH106" s="3"/>
      <c r="DI106" s="5" t="s">
        <v>141</v>
      </c>
      <c r="DJ106" s="5"/>
      <c r="DK106" s="5"/>
      <c r="DL106" s="5"/>
      <c r="DM106" s="3"/>
      <c r="DN106" s="3"/>
    </row>
    <row r="107" spans="5:118" ht="8.1" customHeight="1">
      <c r="E107" s="291"/>
      <c r="F107" s="291"/>
      <c r="G107" s="291"/>
      <c r="H107" s="291"/>
      <c r="I107" s="274" t="str">
        <f>(IF(OR($E107="■番号■",$E107=""),"",VLOOKUP($E107,$DH101:$DI105,2,FALSE)))</f>
        <v/>
      </c>
      <c r="J107" s="275"/>
      <c r="K107" s="275"/>
      <c r="L107" s="275"/>
      <c r="M107" s="275"/>
      <c r="N107" s="275"/>
      <c r="O107" s="275"/>
      <c r="P107" s="275"/>
      <c r="Q107" s="275"/>
      <c r="R107" s="275"/>
      <c r="S107" s="275"/>
      <c r="T107" s="275"/>
      <c r="U107" s="275"/>
      <c r="V107" s="275"/>
      <c r="W107" s="275"/>
      <c r="X107" s="276"/>
      <c r="Y107" s="280"/>
      <c r="Z107" s="292"/>
      <c r="AA107" s="292"/>
      <c r="AB107" s="292"/>
      <c r="AC107" s="292"/>
      <c r="AD107" s="292"/>
      <c r="AE107" s="292"/>
      <c r="AF107" s="292"/>
      <c r="AG107" s="292"/>
      <c r="AH107" s="292"/>
      <c r="AI107" s="292"/>
      <c r="AJ107" s="292"/>
      <c r="AK107" s="293"/>
      <c r="AL107" s="280"/>
      <c r="AM107" s="281"/>
      <c r="AN107" s="281"/>
      <c r="AO107" s="281"/>
      <c r="AP107" s="281"/>
      <c r="AQ107" s="281"/>
      <c r="AR107" s="281"/>
      <c r="AS107" s="281"/>
      <c r="AT107" s="281"/>
      <c r="AU107" s="281"/>
      <c r="AV107" s="281"/>
      <c r="AW107" s="281"/>
      <c r="AX107" s="281"/>
      <c r="AY107" s="281"/>
      <c r="AZ107" s="281"/>
      <c r="BA107" s="281"/>
      <c r="BB107" s="281"/>
      <c r="BC107" s="281"/>
      <c r="BD107" s="281"/>
      <c r="BE107" s="281"/>
      <c r="BF107" s="281"/>
      <c r="BG107" s="281"/>
      <c r="BH107" s="282"/>
      <c r="BI107" s="286"/>
      <c r="BJ107" s="286"/>
      <c r="BK107" s="286"/>
      <c r="BL107" s="286"/>
      <c r="BM107" s="286"/>
      <c r="BN107" s="286"/>
      <c r="BO107" s="286"/>
      <c r="BP107" s="286"/>
      <c r="BQ107" s="286"/>
      <c r="BR107" s="286"/>
      <c r="BS107" s="286"/>
      <c r="BT107" s="286"/>
      <c r="BU107" s="286"/>
      <c r="BV107" s="286"/>
      <c r="BW107" s="286"/>
      <c r="BX107" s="286"/>
      <c r="BY107" s="286"/>
      <c r="BZ107" s="286"/>
      <c r="CA107" s="286"/>
      <c r="CB107" s="286"/>
      <c r="CC107" s="280"/>
      <c r="CD107" s="281"/>
      <c r="CE107" s="281"/>
      <c r="CF107" s="281"/>
      <c r="CG107" s="281"/>
      <c r="CH107" s="281"/>
      <c r="CI107" s="281"/>
      <c r="CJ107" s="281"/>
      <c r="CK107" s="281"/>
      <c r="CL107" s="282"/>
      <c r="DG107" s="289">
        <v>4</v>
      </c>
      <c r="DH107" s="3"/>
      <c r="DI107" s="1" t="str">
        <f>IFERROR(IF(VLOOKUP($E101,$DH100:$DN105,3,0)="なし","",VLOOKUP($E101,$DH100:$DN105,3,0)),"")</f>
        <v/>
      </c>
      <c r="DJ107" s="1" t="str">
        <f>IFERROR(IF(VLOOKUP($E103,$DH100:$DN105,3,0)="なし","",VLOOKUP($E103,$DH100:$DN105,3,0)),"")</f>
        <v/>
      </c>
      <c r="DK107" s="1" t="str">
        <f>IFERROR(IF(VLOOKUP($E105,$DH100:$DN105,3,0)="なし","",VLOOKUP($E105,$DH100:$DN105,3,0)),"")</f>
        <v/>
      </c>
      <c r="DL107" s="1" t="str">
        <f>IFERROR(IF(VLOOKUP($E107,$DH100:$DN105,3,0)="なし","",VLOOKUP($E107,$DH100:$DN105,3,0)),"")</f>
        <v/>
      </c>
      <c r="DM107" s="1" t="str">
        <f>IFERROR(IF(VLOOKUP($E109,$DH100:$DN105,3,0)="なし","",VLOOKUP($E109,$DH100:$DN105,3,0)),"")</f>
        <v/>
      </c>
      <c r="DN107" s="3"/>
    </row>
    <row r="108" spans="5:118" ht="8.1" customHeight="1">
      <c r="E108" s="291"/>
      <c r="F108" s="291"/>
      <c r="G108" s="291"/>
      <c r="H108" s="291"/>
      <c r="I108" s="277"/>
      <c r="J108" s="278"/>
      <c r="K108" s="278"/>
      <c r="L108" s="278"/>
      <c r="M108" s="278"/>
      <c r="N108" s="278"/>
      <c r="O108" s="278"/>
      <c r="P108" s="278"/>
      <c r="Q108" s="278"/>
      <c r="R108" s="278"/>
      <c r="S108" s="278"/>
      <c r="T108" s="278"/>
      <c r="U108" s="278"/>
      <c r="V108" s="278"/>
      <c r="W108" s="278"/>
      <c r="X108" s="279"/>
      <c r="Y108" s="294"/>
      <c r="Z108" s="295"/>
      <c r="AA108" s="295"/>
      <c r="AB108" s="295"/>
      <c r="AC108" s="295"/>
      <c r="AD108" s="295"/>
      <c r="AE108" s="295"/>
      <c r="AF108" s="295"/>
      <c r="AG108" s="295"/>
      <c r="AH108" s="295"/>
      <c r="AI108" s="295"/>
      <c r="AJ108" s="295"/>
      <c r="AK108" s="296"/>
      <c r="AL108" s="283"/>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5"/>
      <c r="BI108" s="287"/>
      <c r="BJ108" s="287"/>
      <c r="BK108" s="287"/>
      <c r="BL108" s="287"/>
      <c r="BM108" s="287"/>
      <c r="BN108" s="287"/>
      <c r="BO108" s="287"/>
      <c r="BP108" s="287"/>
      <c r="BQ108" s="287"/>
      <c r="BR108" s="287"/>
      <c r="BS108" s="287"/>
      <c r="BT108" s="287"/>
      <c r="BU108" s="287"/>
      <c r="BV108" s="287"/>
      <c r="BW108" s="287"/>
      <c r="BX108" s="287"/>
      <c r="BY108" s="287"/>
      <c r="BZ108" s="287"/>
      <c r="CA108" s="287"/>
      <c r="CB108" s="287"/>
      <c r="CC108" s="283"/>
      <c r="CD108" s="284"/>
      <c r="CE108" s="284"/>
      <c r="CF108" s="284"/>
      <c r="CG108" s="284"/>
      <c r="CH108" s="284"/>
      <c r="CI108" s="284"/>
      <c r="CJ108" s="284"/>
      <c r="CK108" s="284"/>
      <c r="CL108" s="285"/>
      <c r="DG108" s="290"/>
      <c r="DH108" s="3"/>
      <c r="DI108" s="1" t="str">
        <f>IFERROR(IF(VLOOKUP($E101,$DH100:$DN105,4,0)="なし","",VLOOKUP($E101,$DH100:$DN105,4,0)),"")</f>
        <v/>
      </c>
      <c r="DJ108" s="1" t="str">
        <f>IFERROR(IF(VLOOKUP($E103,$DH100:$DN105,4,0)="なし","",VLOOKUP($E103,$DH100:$DN105,4,0)),"")</f>
        <v/>
      </c>
      <c r="DK108" s="1" t="str">
        <f>IFERROR(IF(VLOOKUP($E105,$DH100:$DN105,4,0)="なし","",VLOOKUP($E105,$DH100:$DN105,4,0)),"")</f>
        <v/>
      </c>
      <c r="DL108" s="1" t="str">
        <f>IFERROR(IF(VLOOKUP($E107,$DH100:$DN105,4,0)="なし","",VLOOKUP($E107,$DH100:$DN105,4,0)),"")</f>
        <v/>
      </c>
      <c r="DM108" s="1" t="str">
        <f>IFERROR(IF(VLOOKUP($E109,$DH100:$DN105,4,0)="なし","",VLOOKUP($E109,$DH100:$DN105,4,0)),"")</f>
        <v/>
      </c>
      <c r="DN108" s="3"/>
    </row>
    <row r="109" spans="5:118" ht="8.1" customHeight="1">
      <c r="E109" s="291"/>
      <c r="F109" s="291"/>
      <c r="G109" s="291"/>
      <c r="H109" s="291"/>
      <c r="I109" s="274" t="str">
        <f>(IF(OR($E109="■番号■",$E109=""),"",VLOOKUP($E109,$DH101:$DI105,2,FALSE)))</f>
        <v/>
      </c>
      <c r="J109" s="275"/>
      <c r="K109" s="275"/>
      <c r="L109" s="275"/>
      <c r="M109" s="275"/>
      <c r="N109" s="275"/>
      <c r="O109" s="275"/>
      <c r="P109" s="275"/>
      <c r="Q109" s="275"/>
      <c r="R109" s="275"/>
      <c r="S109" s="275"/>
      <c r="T109" s="275"/>
      <c r="U109" s="275"/>
      <c r="V109" s="275"/>
      <c r="W109" s="275"/>
      <c r="X109" s="276"/>
      <c r="Y109" s="280"/>
      <c r="Z109" s="292"/>
      <c r="AA109" s="292"/>
      <c r="AB109" s="292"/>
      <c r="AC109" s="292"/>
      <c r="AD109" s="292"/>
      <c r="AE109" s="292"/>
      <c r="AF109" s="292"/>
      <c r="AG109" s="292"/>
      <c r="AH109" s="292"/>
      <c r="AI109" s="292"/>
      <c r="AJ109" s="292"/>
      <c r="AK109" s="293"/>
      <c r="AL109" s="280"/>
      <c r="AM109" s="281"/>
      <c r="AN109" s="281"/>
      <c r="AO109" s="281"/>
      <c r="AP109" s="281"/>
      <c r="AQ109" s="281"/>
      <c r="AR109" s="281"/>
      <c r="AS109" s="281"/>
      <c r="AT109" s="281"/>
      <c r="AU109" s="281"/>
      <c r="AV109" s="281"/>
      <c r="AW109" s="281"/>
      <c r="AX109" s="281"/>
      <c r="AY109" s="281"/>
      <c r="AZ109" s="281"/>
      <c r="BA109" s="281"/>
      <c r="BB109" s="281"/>
      <c r="BC109" s="281"/>
      <c r="BD109" s="281"/>
      <c r="BE109" s="281"/>
      <c r="BF109" s="281"/>
      <c r="BG109" s="281"/>
      <c r="BH109" s="282"/>
      <c r="BI109" s="286"/>
      <c r="BJ109" s="286"/>
      <c r="BK109" s="286"/>
      <c r="BL109" s="286"/>
      <c r="BM109" s="286"/>
      <c r="BN109" s="286"/>
      <c r="BO109" s="286"/>
      <c r="BP109" s="286"/>
      <c r="BQ109" s="286"/>
      <c r="BR109" s="286"/>
      <c r="BS109" s="286"/>
      <c r="BT109" s="286"/>
      <c r="BU109" s="286"/>
      <c r="BV109" s="286"/>
      <c r="BW109" s="286"/>
      <c r="BX109" s="286"/>
      <c r="BY109" s="286"/>
      <c r="BZ109" s="286"/>
      <c r="CA109" s="286"/>
      <c r="CB109" s="286"/>
      <c r="CC109" s="280"/>
      <c r="CD109" s="281"/>
      <c r="CE109" s="281"/>
      <c r="CF109" s="281"/>
      <c r="CG109" s="281"/>
      <c r="CH109" s="281"/>
      <c r="CI109" s="281"/>
      <c r="CJ109" s="281"/>
      <c r="CK109" s="281"/>
      <c r="CL109" s="282"/>
      <c r="DG109" s="289">
        <v>5</v>
      </c>
      <c r="DH109" s="3"/>
      <c r="DI109" s="1" t="str">
        <f>IFERROR(IF(VLOOKUP($E101,$DH100:$DN105,5,0)="なし","",VLOOKUP($E101,$DH100:$DN105,5,0)),"")</f>
        <v/>
      </c>
      <c r="DJ109" s="1" t="str">
        <f>IFERROR(IF(VLOOKUP($E103,$DH100:$DN105,5,0)="なし","",VLOOKUP($E103,$DH100:$DN105,5,0)),"")</f>
        <v/>
      </c>
      <c r="DK109" s="1" t="str">
        <f>IFERROR(IF(VLOOKUP($E105,$DH100:$DN105,5,0)="なし","",VLOOKUP($E105,$DH100:$DN105,5,0)),"")</f>
        <v/>
      </c>
      <c r="DL109" s="1" t="str">
        <f>IFERROR(IF(VLOOKUP($E107,$DH100:$DN105,5,0)="なし","",VLOOKUP($E107,$DH100:$DN105,5,0)),"")</f>
        <v/>
      </c>
      <c r="DM109" s="1" t="str">
        <f>IFERROR(IF(VLOOKUP($E109,$DH100:$DN105,5,0)="なし","",VLOOKUP($E109,$DH100:$DN105,5,0)),"")</f>
        <v/>
      </c>
      <c r="DN109" s="3"/>
    </row>
    <row r="110" spans="5:118" ht="8.1" customHeight="1">
      <c r="E110" s="291"/>
      <c r="F110" s="291"/>
      <c r="G110" s="291"/>
      <c r="H110" s="291"/>
      <c r="I110" s="277"/>
      <c r="J110" s="278"/>
      <c r="K110" s="278"/>
      <c r="L110" s="278"/>
      <c r="M110" s="278"/>
      <c r="N110" s="278"/>
      <c r="O110" s="278"/>
      <c r="P110" s="278"/>
      <c r="Q110" s="278"/>
      <c r="R110" s="278"/>
      <c r="S110" s="278"/>
      <c r="T110" s="278"/>
      <c r="U110" s="278"/>
      <c r="V110" s="278"/>
      <c r="W110" s="278"/>
      <c r="X110" s="279"/>
      <c r="Y110" s="294"/>
      <c r="Z110" s="295"/>
      <c r="AA110" s="295"/>
      <c r="AB110" s="295"/>
      <c r="AC110" s="295"/>
      <c r="AD110" s="295"/>
      <c r="AE110" s="295"/>
      <c r="AF110" s="295"/>
      <c r="AG110" s="295"/>
      <c r="AH110" s="295"/>
      <c r="AI110" s="295"/>
      <c r="AJ110" s="295"/>
      <c r="AK110" s="296"/>
      <c r="AL110" s="283"/>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5"/>
      <c r="BI110" s="287"/>
      <c r="BJ110" s="287"/>
      <c r="BK110" s="287"/>
      <c r="BL110" s="287"/>
      <c r="BM110" s="287"/>
      <c r="BN110" s="287"/>
      <c r="BO110" s="287"/>
      <c r="BP110" s="287"/>
      <c r="BQ110" s="287"/>
      <c r="BR110" s="287"/>
      <c r="BS110" s="287"/>
      <c r="BT110" s="287"/>
      <c r="BU110" s="287"/>
      <c r="BV110" s="287"/>
      <c r="BW110" s="287"/>
      <c r="BX110" s="287"/>
      <c r="BY110" s="287"/>
      <c r="BZ110" s="287"/>
      <c r="CA110" s="287"/>
      <c r="CB110" s="287"/>
      <c r="CC110" s="283"/>
      <c r="CD110" s="284"/>
      <c r="CE110" s="284"/>
      <c r="CF110" s="284"/>
      <c r="CG110" s="284"/>
      <c r="CH110" s="284"/>
      <c r="CI110" s="284"/>
      <c r="CJ110" s="284"/>
      <c r="CK110" s="284"/>
      <c r="CL110" s="285"/>
      <c r="DG110" s="290"/>
      <c r="DH110" s="3"/>
      <c r="DI110" s="1" t="str">
        <f>IFERROR(IF(VLOOKUP($E101,$DH100:$DN105,6,0)="なし","",VLOOKUP($E101,$DH100:$DN105,6,0)),"")</f>
        <v/>
      </c>
      <c r="DJ110" s="1" t="str">
        <f>IFERROR(IF(VLOOKUP($E103,$DH100:$DN105,6,0)="なし","",VLOOKUP($E103,$DH100:$DN105,6,0)),"")</f>
        <v/>
      </c>
      <c r="DK110" s="1" t="str">
        <f>IFERROR(IF(VLOOKUP($E105,$DH100:$DN105,6,0)="なし","",VLOOKUP($E105,$DH100:$DN105,6,0)),"")</f>
        <v/>
      </c>
      <c r="DL110" s="1" t="str">
        <f>IFERROR(IF(VLOOKUP($E107,$DH100:$DN105,6,0)="なし","",VLOOKUP($E107,$DH100:$DN105,6,0)),"")</f>
        <v/>
      </c>
      <c r="DM110" s="1" t="str">
        <f>IFERROR(IF(VLOOKUP($E109,$DH100:$DN105,6,0)="なし","",VLOOKUP($E109,$DH100:$DN105,6,0)),"")</f>
        <v/>
      </c>
      <c r="DN110" s="3"/>
    </row>
    <row r="111" spans="5:118" ht="8.1" customHeight="1">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DG111" s="6"/>
      <c r="DH111" s="3"/>
      <c r="DI111" s="1" t="str">
        <f>IFERROR(IF(VLOOKUP($E101,$DH100:$DN105,7,0)="なし","",VLOOKUP($E101,$DH100:$DN105,7,0)),"")</f>
        <v/>
      </c>
      <c r="DJ111" s="1" t="str">
        <f>IFERROR(IF(VLOOKUP($E103,$DH100:$DN105,7,0)="なし","",VLOOKUP($E103,$DH100:$DN105,7,0)),"")</f>
        <v/>
      </c>
      <c r="DK111" s="1" t="str">
        <f>IFERROR(IF(VLOOKUP($E105,$DH100:$DN105,7,0)="なし","",VLOOKUP($E105,$DH100:$DN105,7,0)),"")</f>
        <v/>
      </c>
      <c r="DL111" s="1" t="str">
        <f>IFERROR(IF(VLOOKUP($E107,$DH100:$DN105,7,0)="なし","",VLOOKUP($E107,$DH100:$DN105,7,0)),"")</f>
        <v/>
      </c>
      <c r="DM111" s="1" t="str">
        <f>IFERROR(IF(VLOOKUP($E109,$DH100:$DN105,7,0)="なし","",VLOOKUP($E109,$DH100:$DN105,7,0)),"")</f>
        <v/>
      </c>
      <c r="DN111" s="3"/>
    </row>
    <row r="112" spans="5:118" ht="8.1" customHeight="1">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row>
    <row r="113" spans="5:90" ht="8.1" customHeight="1">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row>
    <row r="114" spans="5:90" ht="8.1" customHeight="1">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row>
    <row r="115" spans="5:90" ht="8.1" customHeight="1">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14"/>
    </row>
    <row r="116" spans="5:90" ht="8.1" hidden="1" customHeight="1">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row>
    <row r="117" spans="5:90" ht="8.1" hidden="1" customHeight="1">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c r="CI117" s="14"/>
      <c r="CJ117" s="14"/>
      <c r="CK117" s="14"/>
      <c r="CL117" s="14"/>
    </row>
    <row r="118" spans="5:90" ht="8.1" hidden="1" customHeight="1">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row>
    <row r="119" spans="5:90" ht="8.1" hidden="1" customHeight="1">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c r="CI119" s="14"/>
      <c r="CJ119" s="14"/>
      <c r="CK119" s="14"/>
      <c r="CL119" s="14"/>
    </row>
    <row r="120" spans="5:90" ht="8.1" hidden="1" customHeight="1">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c r="CH120" s="14"/>
      <c r="CI120" s="14"/>
      <c r="CJ120" s="14"/>
      <c r="CK120" s="14"/>
      <c r="CL120" s="14"/>
    </row>
    <row r="121" spans="5:90" ht="8.1" hidden="1" customHeight="1">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row>
    <row r="122" spans="5:90" ht="8.1" hidden="1" customHeight="1">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14"/>
    </row>
    <row r="123" spans="5:90" ht="8.1" hidden="1" customHeight="1">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c r="CH123" s="14"/>
      <c r="CI123" s="14"/>
      <c r="CJ123" s="14"/>
      <c r="CK123" s="14"/>
      <c r="CL123" s="14"/>
    </row>
    <row r="124" spans="5:90" ht="8.1" hidden="1" customHeight="1">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c r="CH124" s="14"/>
      <c r="CI124" s="14"/>
      <c r="CJ124" s="14"/>
      <c r="CK124" s="14"/>
      <c r="CL124" s="14"/>
    </row>
    <row r="125" spans="5:90" ht="8.1" hidden="1" customHeight="1">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14"/>
    </row>
    <row r="126" spans="5:90" ht="8.1" hidden="1" customHeight="1">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row>
    <row r="127" spans="5:90" ht="8.1" hidden="1" customHeight="1">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row>
    <row r="128" spans="5:90" ht="8.1" hidden="1" customHeight="1">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c r="CH128" s="14"/>
      <c r="CI128" s="14"/>
      <c r="CJ128" s="14"/>
      <c r="CK128" s="14"/>
      <c r="CL128" s="14"/>
    </row>
    <row r="129" spans="5:90" ht="8.1" hidden="1" customHeight="1">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c r="CH129" s="14"/>
      <c r="CI129" s="14"/>
      <c r="CJ129" s="14"/>
      <c r="CK129" s="14"/>
      <c r="CL129" s="14"/>
    </row>
    <row r="130" spans="5:90" ht="8.1" hidden="1" customHeight="1">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c r="CH130" s="14"/>
      <c r="CI130" s="14"/>
      <c r="CJ130" s="14"/>
      <c r="CK130" s="14"/>
      <c r="CL130" s="14"/>
    </row>
    <row r="131" spans="5:90" ht="8.1" hidden="1" customHeight="1">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c r="CH131" s="14"/>
      <c r="CI131" s="14"/>
      <c r="CJ131" s="14"/>
      <c r="CK131" s="14"/>
      <c r="CL131" s="14"/>
    </row>
    <row r="132" spans="5:90" ht="8.1" hidden="1" customHeight="1">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c r="CH132" s="14"/>
      <c r="CI132" s="14"/>
      <c r="CJ132" s="14"/>
      <c r="CK132" s="14"/>
      <c r="CL132" s="14"/>
    </row>
    <row r="133" spans="5:90" ht="8.1" hidden="1" customHeight="1">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14"/>
    </row>
    <row r="134" spans="5:90" ht="8.1" hidden="1" customHeight="1">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row>
    <row r="135" spans="5:90" ht="8.1" hidden="1" customHeight="1">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row>
    <row r="136" spans="5:90" ht="8.1" hidden="1" customHeight="1">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row>
    <row r="137" spans="5:90" ht="8.1" hidden="1" customHeight="1">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row>
    <row r="138" spans="5:90" ht="8.1" hidden="1" customHeight="1">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row>
    <row r="139" spans="5:90" ht="8.1" hidden="1" customHeight="1">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row>
    <row r="140" spans="5:90" ht="8.1" hidden="1" customHeight="1">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row>
    <row r="141" spans="5:90" ht="8.1" hidden="1" customHeight="1">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row>
    <row r="142" spans="5:90" ht="8.1" hidden="1" customHeight="1">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row>
    <row r="143" spans="5:90" ht="8.1" hidden="1" customHeight="1">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row>
    <row r="144" spans="5:90" ht="8.1" hidden="1" customHeight="1">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row>
    <row r="145" spans="5:90" ht="8.1" hidden="1" customHeight="1">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row>
    <row r="146" spans="5:90" ht="8.1" hidden="1" customHeight="1">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row>
    <row r="147" spans="5:90" ht="8.1" hidden="1" customHeight="1">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c r="CH147" s="14"/>
      <c r="CI147" s="14"/>
      <c r="CJ147" s="14"/>
      <c r="CK147" s="14"/>
      <c r="CL147" s="14"/>
    </row>
    <row r="148" spans="5:90" ht="8.1" hidden="1" customHeight="1">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c r="CH148" s="14"/>
      <c r="CI148" s="14"/>
      <c r="CJ148" s="14"/>
      <c r="CK148" s="14"/>
      <c r="CL148" s="14"/>
    </row>
    <row r="149" spans="5:90" ht="8.1" hidden="1" customHeight="1">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row>
    <row r="150" spans="5:90" ht="8.1" hidden="1" customHeight="1">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c r="CH150" s="14"/>
      <c r="CI150" s="14"/>
      <c r="CJ150" s="14"/>
      <c r="CK150" s="14"/>
      <c r="CL150" s="14"/>
    </row>
    <row r="151" spans="5:90" ht="8.1" hidden="1" customHeight="1">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c r="CH151" s="14"/>
      <c r="CI151" s="14"/>
      <c r="CJ151" s="14"/>
      <c r="CK151" s="14"/>
      <c r="CL151" s="14"/>
    </row>
    <row r="152" spans="5:90" ht="8.1" hidden="1" customHeight="1">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c r="CH152" s="14"/>
      <c r="CI152" s="14"/>
      <c r="CJ152" s="14"/>
      <c r="CK152" s="14"/>
      <c r="CL152" s="14"/>
    </row>
    <row r="153" spans="5:90" ht="8.1" hidden="1" customHeight="1">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c r="CH153" s="14"/>
      <c r="CI153" s="14"/>
      <c r="CJ153" s="14"/>
      <c r="CK153" s="14"/>
      <c r="CL153" s="14"/>
    </row>
    <row r="154" spans="5:90" ht="8.1" hidden="1" customHeight="1">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c r="CH154" s="14"/>
      <c r="CI154" s="14"/>
      <c r="CJ154" s="14"/>
      <c r="CK154" s="14"/>
      <c r="CL154" s="14"/>
    </row>
    <row r="155" spans="5:90" ht="8.1" hidden="1" customHeight="1">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row>
    <row r="156" spans="5:90" ht="8.1" hidden="1" customHeight="1">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row>
    <row r="157" spans="5:90" ht="8.1" hidden="1" customHeight="1">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c r="CH157" s="14"/>
      <c r="CI157" s="14"/>
      <c r="CJ157" s="14"/>
      <c r="CK157" s="14"/>
      <c r="CL157" s="14"/>
    </row>
    <row r="158" spans="5:90" ht="8.1" hidden="1" customHeight="1">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c r="CH158" s="14"/>
      <c r="CI158" s="14"/>
      <c r="CJ158" s="14"/>
      <c r="CK158" s="14"/>
      <c r="CL158" s="14"/>
    </row>
    <row r="159" spans="5:90" ht="8.1" hidden="1" customHeight="1">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c r="CH159" s="14"/>
      <c r="CI159" s="14"/>
      <c r="CJ159" s="14"/>
      <c r="CK159" s="14"/>
      <c r="CL159" s="14"/>
    </row>
    <row r="160" spans="5:90" ht="8.1" hidden="1" customHeight="1">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c r="CH160" s="14"/>
      <c r="CI160" s="14"/>
      <c r="CJ160" s="14"/>
      <c r="CK160" s="14"/>
      <c r="CL160" s="14"/>
    </row>
    <row r="161" spans="5:90" ht="8.1" hidden="1" customHeight="1">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c r="CH161" s="14"/>
      <c r="CI161" s="14"/>
      <c r="CJ161" s="14"/>
      <c r="CK161" s="14"/>
      <c r="CL161" s="14"/>
    </row>
    <row r="162" spans="5:90" ht="8.1" hidden="1" customHeight="1">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c r="CH162" s="14"/>
      <c r="CI162" s="14"/>
      <c r="CJ162" s="14"/>
      <c r="CK162" s="14"/>
      <c r="CL162" s="14"/>
    </row>
    <row r="163" spans="5:90" ht="8.1" hidden="1" customHeight="1">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row>
    <row r="164" spans="5:90" ht="8.1" hidden="1" customHeight="1">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row>
    <row r="165" spans="5:90" ht="8.1" hidden="1" customHeight="1">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c r="CH165" s="14"/>
      <c r="CI165" s="14"/>
      <c r="CJ165" s="14"/>
      <c r="CK165" s="14"/>
      <c r="CL165" s="14"/>
    </row>
    <row r="166" spans="5:90" ht="8.1" hidden="1" customHeight="1">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row>
    <row r="167" spans="5:90" ht="8.1" hidden="1" customHeight="1">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c r="CH167" s="14"/>
      <c r="CI167" s="14"/>
      <c r="CJ167" s="14"/>
      <c r="CK167" s="14"/>
      <c r="CL167" s="14"/>
    </row>
    <row r="168" spans="5:90" ht="8.1" hidden="1" customHeight="1">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c r="CH168" s="14"/>
      <c r="CI168" s="14"/>
      <c r="CJ168" s="14"/>
      <c r="CK168" s="14"/>
      <c r="CL168" s="14"/>
    </row>
    <row r="169" spans="5:90" ht="8.1" hidden="1" customHeight="1">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c r="CH169" s="14"/>
      <c r="CI169" s="14"/>
      <c r="CJ169" s="14"/>
      <c r="CK169" s="14"/>
      <c r="CL169" s="14"/>
    </row>
    <row r="170" spans="5:90" ht="8.1" hidden="1" customHeight="1">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c r="CH170" s="14"/>
      <c r="CI170" s="14"/>
      <c r="CJ170" s="14"/>
      <c r="CK170" s="14"/>
      <c r="CL170" s="14"/>
    </row>
    <row r="171" spans="5:90" ht="8.1" hidden="1" customHeight="1">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c r="CH171" s="14"/>
      <c r="CI171" s="14"/>
      <c r="CJ171" s="14"/>
      <c r="CK171" s="14"/>
      <c r="CL171" s="14"/>
    </row>
    <row r="172" spans="5:90" ht="8.1" hidden="1" customHeight="1">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c r="CH172" s="14"/>
      <c r="CI172" s="14"/>
      <c r="CJ172" s="14"/>
      <c r="CK172" s="14"/>
      <c r="CL172" s="14"/>
    </row>
    <row r="173" spans="5:90" ht="8.1" hidden="1" customHeight="1">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c r="CH173" s="14"/>
      <c r="CI173" s="14"/>
      <c r="CJ173" s="14"/>
      <c r="CK173" s="14"/>
      <c r="CL173" s="14"/>
    </row>
    <row r="174" spans="5:90" ht="8.1" hidden="1" customHeight="1">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c r="CH174" s="14"/>
      <c r="CI174" s="14"/>
      <c r="CJ174" s="14"/>
      <c r="CK174" s="14"/>
      <c r="CL174" s="14"/>
    </row>
    <row r="175" spans="5:90" ht="8.1" hidden="1" customHeight="1">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c r="CH175" s="14"/>
      <c r="CI175" s="14"/>
      <c r="CJ175" s="14"/>
      <c r="CK175" s="14"/>
      <c r="CL175" s="14"/>
    </row>
    <row r="176" spans="5:90" ht="8.1" hidden="1" customHeight="1">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row>
    <row r="177" spans="5:90" ht="8.1" hidden="1" customHeight="1">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row>
    <row r="178" spans="5:90" ht="8.1" hidden="1" customHeight="1">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c r="CH178" s="14"/>
      <c r="CI178" s="14"/>
      <c r="CJ178" s="14"/>
      <c r="CK178" s="14"/>
      <c r="CL178" s="14"/>
    </row>
    <row r="179" spans="5:90" ht="8.1" hidden="1" customHeight="1">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c r="CH179" s="14"/>
      <c r="CI179" s="14"/>
      <c r="CJ179" s="14"/>
      <c r="CK179" s="14"/>
      <c r="CL179" s="14"/>
    </row>
    <row r="180" spans="5:90" ht="8.1" hidden="1" customHeight="1">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c r="CH180" s="14"/>
      <c r="CI180" s="14"/>
      <c r="CJ180" s="14"/>
      <c r="CK180" s="14"/>
      <c r="CL180" s="14"/>
    </row>
    <row r="181" spans="5:90" ht="8.1" hidden="1" customHeight="1">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c r="CH181" s="14"/>
      <c r="CI181" s="14"/>
      <c r="CJ181" s="14"/>
      <c r="CK181" s="14"/>
      <c r="CL181" s="14"/>
    </row>
    <row r="182" spans="5:90" ht="8.1" hidden="1" customHeight="1">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c r="CH182" s="14"/>
      <c r="CI182" s="14"/>
      <c r="CJ182" s="14"/>
      <c r="CK182" s="14"/>
      <c r="CL182" s="14"/>
    </row>
    <row r="183" spans="5:90" ht="8.1" hidden="1" customHeight="1">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c r="CH183" s="14"/>
      <c r="CI183" s="14"/>
      <c r="CJ183" s="14"/>
      <c r="CK183" s="14"/>
      <c r="CL183" s="14"/>
    </row>
    <row r="184" spans="5:90" ht="8.1" hidden="1" customHeight="1">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c r="CH184" s="14"/>
      <c r="CI184" s="14"/>
      <c r="CJ184" s="14"/>
      <c r="CK184" s="14"/>
      <c r="CL184" s="14"/>
    </row>
    <row r="185" spans="5:90" ht="8.1" hidden="1" customHeight="1">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c r="BG185" s="14"/>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c r="CH185" s="14"/>
      <c r="CI185" s="14"/>
      <c r="CJ185" s="14"/>
      <c r="CK185" s="14"/>
      <c r="CL185" s="14"/>
    </row>
    <row r="186" spans="5:90" ht="8.1" hidden="1" customHeight="1">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row>
    <row r="187" spans="5:90" ht="8.1" hidden="1" customHeight="1">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c r="BF187" s="14"/>
      <c r="BG187" s="14"/>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c r="CH187" s="14"/>
      <c r="CI187" s="14"/>
      <c r="CJ187" s="14"/>
      <c r="CK187" s="14"/>
      <c r="CL187" s="14"/>
    </row>
    <row r="188" spans="5:90" ht="8.1" hidden="1" customHeight="1">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c r="BF188" s="14"/>
      <c r="BG188" s="14"/>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c r="CH188" s="14"/>
      <c r="CI188" s="14"/>
      <c r="CJ188" s="14"/>
      <c r="CK188" s="14"/>
      <c r="CL188" s="14"/>
    </row>
    <row r="189" spans="5:90" ht="8.1" hidden="1" customHeight="1">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c r="AX189" s="14"/>
      <c r="AY189" s="14"/>
      <c r="AZ189" s="14"/>
      <c r="BA189" s="14"/>
      <c r="BB189" s="14"/>
      <c r="BC189" s="14"/>
      <c r="BD189" s="14"/>
      <c r="BE189" s="14"/>
      <c r="BF189" s="14"/>
      <c r="BG189" s="14"/>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c r="CH189" s="14"/>
      <c r="CI189" s="14"/>
      <c r="CJ189" s="14"/>
      <c r="CK189" s="14"/>
      <c r="CL189" s="14"/>
    </row>
    <row r="190" spans="5:90" ht="8.1" hidden="1" customHeight="1">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c r="AX190" s="14"/>
      <c r="AY190" s="14"/>
      <c r="AZ190" s="14"/>
      <c r="BA190" s="14"/>
      <c r="BB190" s="14"/>
      <c r="BC190" s="14"/>
      <c r="BD190" s="14"/>
      <c r="BE190" s="14"/>
      <c r="BF190" s="14"/>
      <c r="BG190" s="14"/>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c r="CH190" s="14"/>
      <c r="CI190" s="14"/>
      <c r="CJ190" s="14"/>
      <c r="CK190" s="14"/>
      <c r="CL190" s="14"/>
    </row>
    <row r="191" spans="5:90" ht="8.1" hidden="1" customHeight="1">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4"/>
      <c r="BG191" s="14"/>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c r="CH191" s="14"/>
      <c r="CI191" s="14"/>
      <c r="CJ191" s="14"/>
      <c r="CK191" s="14"/>
      <c r="CL191" s="14"/>
    </row>
    <row r="192" spans="5:90" ht="8.1" hidden="1" customHeight="1">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c r="BF192" s="14"/>
      <c r="BG192" s="14"/>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c r="CH192" s="14"/>
      <c r="CI192" s="14"/>
      <c r="CJ192" s="14"/>
      <c r="CK192" s="14"/>
      <c r="CL192" s="14"/>
    </row>
    <row r="193" spans="5:90" ht="8.1" hidden="1" customHeight="1">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4"/>
      <c r="BG193" s="14"/>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c r="CH193" s="14"/>
      <c r="CI193" s="14"/>
      <c r="CJ193" s="14"/>
      <c r="CK193" s="14"/>
      <c r="CL193" s="14"/>
    </row>
    <row r="194" spans="5:90" ht="8.1" hidden="1" customHeight="1">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c r="CH194" s="14"/>
      <c r="CI194" s="14"/>
      <c r="CJ194" s="14"/>
      <c r="CK194" s="14"/>
      <c r="CL194" s="14"/>
    </row>
    <row r="195" spans="5:90" ht="8.1" hidden="1" customHeight="1">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4"/>
      <c r="AY195" s="14"/>
      <c r="AZ195" s="14"/>
      <c r="BA195" s="14"/>
      <c r="BB195" s="14"/>
      <c r="BC195" s="14"/>
      <c r="BD195" s="14"/>
      <c r="BE195" s="14"/>
      <c r="BF195" s="14"/>
      <c r="BG195" s="14"/>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c r="CH195" s="14"/>
      <c r="CI195" s="14"/>
      <c r="CJ195" s="14"/>
      <c r="CK195" s="14"/>
      <c r="CL195" s="14"/>
    </row>
    <row r="196" spans="5:90" ht="8.1" hidden="1" customHeight="1">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row>
    <row r="197" spans="5:90" ht="8.1" hidden="1" customHeight="1">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c r="AX197" s="14"/>
      <c r="AY197" s="14"/>
      <c r="AZ197" s="14"/>
      <c r="BA197" s="14"/>
      <c r="BB197" s="14"/>
      <c r="BC197" s="14"/>
      <c r="BD197" s="14"/>
      <c r="BE197" s="14"/>
      <c r="BF197" s="14"/>
      <c r="BG197" s="14"/>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c r="CH197" s="14"/>
      <c r="CI197" s="14"/>
      <c r="CJ197" s="14"/>
      <c r="CK197" s="14"/>
      <c r="CL197" s="14"/>
    </row>
    <row r="198" spans="5:90" ht="8.1" hidden="1" customHeight="1">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c r="AX198" s="14"/>
      <c r="AY198" s="14"/>
      <c r="AZ198" s="14"/>
      <c r="BA198" s="14"/>
      <c r="BB198" s="14"/>
      <c r="BC198" s="14"/>
      <c r="BD198" s="14"/>
      <c r="BE198" s="14"/>
      <c r="BF198" s="14"/>
      <c r="BG198" s="14"/>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c r="CH198" s="14"/>
      <c r="CI198" s="14"/>
      <c r="CJ198" s="14"/>
      <c r="CK198" s="14"/>
      <c r="CL198" s="14"/>
    </row>
    <row r="199" spans="5:90" ht="8.1" hidden="1" customHeight="1">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c r="AT199" s="14"/>
      <c r="AU199" s="14"/>
      <c r="AV199" s="14"/>
      <c r="AW199" s="14"/>
      <c r="AX199" s="14"/>
      <c r="AY199" s="14"/>
      <c r="AZ199" s="14"/>
      <c r="BA199" s="14"/>
      <c r="BB199" s="14"/>
      <c r="BC199" s="14"/>
      <c r="BD199" s="14"/>
      <c r="BE199" s="14"/>
      <c r="BF199" s="14"/>
      <c r="BG199" s="14"/>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c r="CH199" s="14"/>
      <c r="CI199" s="14"/>
      <c r="CJ199" s="14"/>
      <c r="CK199" s="14"/>
      <c r="CL199" s="14"/>
    </row>
    <row r="200" spans="5:90" ht="8.1" hidden="1" customHeight="1">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c r="AX200" s="14"/>
      <c r="AY200" s="14"/>
      <c r="AZ200" s="14"/>
      <c r="BA200" s="14"/>
      <c r="BB200" s="14"/>
      <c r="BC200" s="14"/>
      <c r="BD200" s="14"/>
      <c r="BE200" s="14"/>
      <c r="BF200" s="14"/>
      <c r="BG200" s="14"/>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c r="CH200" s="14"/>
      <c r="CI200" s="14"/>
      <c r="CJ200" s="14"/>
      <c r="CK200" s="14"/>
      <c r="CL200" s="14"/>
    </row>
    <row r="201" spans="5:90" ht="8.1" hidden="1" customHeight="1">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c r="BC201" s="14"/>
      <c r="BD201" s="14"/>
      <c r="BE201" s="14"/>
      <c r="BF201" s="14"/>
      <c r="BG201" s="14"/>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c r="CH201" s="14"/>
      <c r="CI201" s="14"/>
      <c r="CJ201" s="14"/>
      <c r="CK201" s="14"/>
      <c r="CL201" s="14"/>
    </row>
    <row r="202" spans="5:90" ht="8.1" hidden="1" customHeight="1">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c r="BF202" s="14"/>
      <c r="BG202" s="14"/>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c r="CH202" s="14"/>
      <c r="CI202" s="14"/>
      <c r="CJ202" s="14"/>
      <c r="CK202" s="14"/>
      <c r="CL202" s="14"/>
    </row>
    <row r="203" spans="5:90" ht="8.1" hidden="1" customHeight="1">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4"/>
      <c r="BG203" s="14"/>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c r="CH203" s="14"/>
      <c r="CI203" s="14"/>
      <c r="CJ203" s="14"/>
      <c r="CK203" s="14"/>
      <c r="CL203" s="14"/>
    </row>
    <row r="204" spans="5:90" ht="8.1" hidden="1" customHeight="1">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4"/>
      <c r="BG204" s="14"/>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c r="CH204" s="14"/>
      <c r="CI204" s="14"/>
      <c r="CJ204" s="14"/>
      <c r="CK204" s="14"/>
      <c r="CL204" s="14"/>
    </row>
    <row r="205" spans="5:90" ht="8.1" hidden="1" customHeight="1">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c r="CH205" s="14"/>
      <c r="CI205" s="14"/>
      <c r="CJ205" s="14"/>
      <c r="CK205" s="14"/>
      <c r="CL205" s="14"/>
    </row>
    <row r="206" spans="5:90" ht="8.1" hidden="1" customHeight="1">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row>
    <row r="207" spans="5:90" ht="8.1" hidden="1" customHeight="1">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c r="CH207" s="14"/>
      <c r="CI207" s="14"/>
      <c r="CJ207" s="14"/>
      <c r="CK207" s="14"/>
      <c r="CL207" s="14"/>
    </row>
    <row r="208" spans="5:90" ht="8.1" hidden="1" customHeight="1">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c r="BF208" s="14"/>
      <c r="BG208" s="14"/>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c r="CH208" s="14"/>
      <c r="CI208" s="14"/>
      <c r="CJ208" s="14"/>
      <c r="CK208" s="14"/>
      <c r="CL208" s="14"/>
    </row>
    <row r="209" spans="5:90" ht="8.1" hidden="1" customHeight="1">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4"/>
      <c r="BG209" s="14"/>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c r="CH209" s="14"/>
      <c r="CI209" s="14"/>
      <c r="CJ209" s="14"/>
      <c r="CK209" s="14"/>
      <c r="CL209" s="14"/>
    </row>
    <row r="210" spans="5:90" ht="8.1" hidden="1" customHeight="1">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c r="BF210" s="14"/>
      <c r="BG210" s="14"/>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c r="CH210" s="14"/>
      <c r="CI210" s="14"/>
      <c r="CJ210" s="14"/>
      <c r="CK210" s="14"/>
      <c r="CL210" s="14"/>
    </row>
    <row r="211" spans="5:90" ht="8.1" hidden="1" customHeight="1">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4"/>
      <c r="AV211" s="14"/>
      <c r="AW211" s="14"/>
      <c r="AX211" s="14"/>
      <c r="AY211" s="14"/>
      <c r="AZ211" s="14"/>
      <c r="BA211" s="14"/>
      <c r="BB211" s="14"/>
      <c r="BC211" s="14"/>
      <c r="BD211" s="14"/>
      <c r="BE211" s="14"/>
      <c r="BF211" s="14"/>
      <c r="BG211" s="14"/>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c r="CH211" s="14"/>
      <c r="CI211" s="14"/>
      <c r="CJ211" s="14"/>
      <c r="CK211" s="14"/>
      <c r="CL211" s="14"/>
    </row>
    <row r="212" spans="5:90" ht="8.1" hidden="1" customHeight="1">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4"/>
      <c r="BF212" s="14"/>
      <c r="BG212" s="14"/>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c r="CH212" s="14"/>
      <c r="CI212" s="14"/>
      <c r="CJ212" s="14"/>
      <c r="CK212" s="14"/>
      <c r="CL212" s="14"/>
    </row>
    <row r="213" spans="5:90" ht="8.1" hidden="1" customHeight="1">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c r="AR213" s="14"/>
      <c r="AS213" s="14"/>
      <c r="AT213" s="14"/>
      <c r="AU213" s="14"/>
      <c r="AV213" s="14"/>
      <c r="AW213" s="14"/>
      <c r="AX213" s="14"/>
      <c r="AY213" s="14"/>
      <c r="AZ213" s="14"/>
      <c r="BA213" s="14"/>
      <c r="BB213" s="14"/>
      <c r="BC213" s="14"/>
      <c r="BD213" s="14"/>
      <c r="BE213" s="14"/>
      <c r="BF213" s="14"/>
      <c r="BG213" s="14"/>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c r="CH213" s="14"/>
      <c r="CI213" s="14"/>
      <c r="CJ213" s="14"/>
      <c r="CK213" s="14"/>
      <c r="CL213" s="14"/>
    </row>
    <row r="214" spans="5:90" ht="8.1" hidden="1" customHeight="1">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c r="BF214" s="14"/>
      <c r="BG214" s="14"/>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c r="CH214" s="14"/>
      <c r="CI214" s="14"/>
      <c r="CJ214" s="14"/>
      <c r="CK214" s="14"/>
      <c r="CL214" s="14"/>
    </row>
    <row r="215" spans="5:90" ht="8.1" hidden="1" customHeight="1">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c r="BF215" s="14"/>
      <c r="BG215" s="14"/>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c r="CH215" s="14"/>
      <c r="CI215" s="14"/>
      <c r="CJ215" s="14"/>
      <c r="CK215" s="14"/>
      <c r="CL215" s="14"/>
    </row>
    <row r="216" spans="5:90" ht="8.1" hidden="1" customHeight="1">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row>
    <row r="217" spans="5:90" ht="8.1" hidden="1" customHeight="1">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c r="AW217" s="14"/>
      <c r="AX217" s="14"/>
      <c r="AY217" s="14"/>
      <c r="AZ217" s="14"/>
      <c r="BA217" s="14"/>
      <c r="BB217" s="14"/>
      <c r="BC217" s="14"/>
      <c r="BD217" s="14"/>
      <c r="BE217" s="14"/>
      <c r="BF217" s="14"/>
      <c r="BG217" s="14"/>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c r="CH217" s="14"/>
      <c r="CI217" s="14"/>
      <c r="CJ217" s="14"/>
      <c r="CK217" s="14"/>
      <c r="CL217" s="14"/>
    </row>
    <row r="218" spans="5:90" ht="8.1" hidden="1" customHeight="1">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c r="AW218" s="14"/>
      <c r="AX218" s="14"/>
      <c r="AY218" s="14"/>
      <c r="AZ218" s="14"/>
      <c r="BA218" s="14"/>
      <c r="BB218" s="14"/>
      <c r="BC218" s="14"/>
      <c r="BD218" s="14"/>
      <c r="BE218" s="14"/>
      <c r="BF218" s="14"/>
      <c r="BG218" s="14"/>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c r="CH218" s="14"/>
      <c r="CI218" s="14"/>
      <c r="CJ218" s="14"/>
      <c r="CK218" s="14"/>
      <c r="CL218" s="14"/>
    </row>
    <row r="219" spans="5:90" ht="8.1" hidden="1" customHeight="1">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c r="AV219" s="14"/>
      <c r="AW219" s="14"/>
      <c r="AX219" s="14"/>
      <c r="AY219" s="14"/>
      <c r="AZ219" s="14"/>
      <c r="BA219" s="14"/>
      <c r="BB219" s="14"/>
      <c r="BC219" s="14"/>
      <c r="BD219" s="14"/>
      <c r="BE219" s="14"/>
      <c r="BF219" s="14"/>
      <c r="BG219" s="14"/>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c r="CH219" s="14"/>
      <c r="CI219" s="14"/>
      <c r="CJ219" s="14"/>
      <c r="CK219" s="14"/>
      <c r="CL219" s="14"/>
    </row>
    <row r="220" spans="5:90" ht="8.1" hidden="1" customHeight="1">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c r="AR220" s="14"/>
      <c r="AS220" s="14"/>
      <c r="AT220" s="14"/>
      <c r="AU220" s="14"/>
      <c r="AV220" s="14"/>
      <c r="AW220" s="14"/>
      <c r="AX220" s="14"/>
      <c r="AY220" s="14"/>
      <c r="AZ220" s="14"/>
      <c r="BA220" s="14"/>
      <c r="BB220" s="14"/>
      <c r="BC220" s="14"/>
      <c r="BD220" s="14"/>
      <c r="BE220" s="14"/>
      <c r="BF220" s="14"/>
      <c r="BG220" s="14"/>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c r="CH220" s="14"/>
      <c r="CI220" s="14"/>
      <c r="CJ220" s="14"/>
      <c r="CK220" s="14"/>
      <c r="CL220" s="14"/>
    </row>
    <row r="221" spans="5:90" ht="8.1" hidden="1" customHeight="1">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c r="BF221" s="14"/>
      <c r="BG221" s="14"/>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c r="CH221" s="14"/>
      <c r="CI221" s="14"/>
      <c r="CJ221" s="14"/>
      <c r="CK221" s="14"/>
      <c r="CL221" s="14"/>
    </row>
    <row r="222" spans="5:90" ht="8.1" hidden="1" customHeight="1">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c r="AT222" s="14"/>
      <c r="AU222" s="14"/>
      <c r="AV222" s="14"/>
      <c r="AW222" s="14"/>
      <c r="AX222" s="14"/>
      <c r="AY222" s="14"/>
      <c r="AZ222" s="14"/>
      <c r="BA222" s="14"/>
      <c r="BB222" s="14"/>
      <c r="BC222" s="14"/>
      <c r="BD222" s="14"/>
      <c r="BE222" s="14"/>
      <c r="BF222" s="14"/>
      <c r="BG222" s="14"/>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c r="CH222" s="14"/>
      <c r="CI222" s="14"/>
      <c r="CJ222" s="14"/>
      <c r="CK222" s="14"/>
      <c r="CL222" s="14"/>
    </row>
    <row r="223" spans="5:90" ht="8.1" hidden="1" customHeight="1">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4"/>
      <c r="AY223" s="14"/>
      <c r="AZ223" s="14"/>
      <c r="BA223" s="14"/>
      <c r="BB223" s="14"/>
      <c r="BC223" s="14"/>
      <c r="BD223" s="14"/>
      <c r="BE223" s="14"/>
      <c r="BF223" s="14"/>
      <c r="BG223" s="14"/>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c r="CH223" s="14"/>
      <c r="CI223" s="14"/>
      <c r="CJ223" s="14"/>
      <c r="CK223" s="14"/>
      <c r="CL223" s="14"/>
    </row>
    <row r="224" spans="5:90" ht="8.1" hidden="1" customHeight="1">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c r="BE224" s="14"/>
      <c r="BF224" s="14"/>
      <c r="BG224" s="14"/>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c r="CH224" s="14"/>
      <c r="CI224" s="14"/>
      <c r="CJ224" s="14"/>
      <c r="CK224" s="14"/>
      <c r="CL224" s="14"/>
    </row>
    <row r="225" spans="5:90" ht="8.1" hidden="1" customHeight="1">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c r="AR225" s="14"/>
      <c r="AS225" s="14"/>
      <c r="AT225" s="14"/>
      <c r="AU225" s="14"/>
      <c r="AV225" s="14"/>
      <c r="AW225" s="14"/>
      <c r="AX225" s="14"/>
      <c r="AY225" s="14"/>
      <c r="AZ225" s="14"/>
      <c r="BA225" s="14"/>
      <c r="BB225" s="14"/>
      <c r="BC225" s="14"/>
      <c r="BD225" s="14"/>
      <c r="BE225" s="14"/>
      <c r="BF225" s="14"/>
      <c r="BG225" s="14"/>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c r="CH225" s="14"/>
      <c r="CI225" s="14"/>
      <c r="CJ225" s="14"/>
      <c r="CK225" s="14"/>
      <c r="CL225" s="14"/>
    </row>
    <row r="226" spans="5:90" ht="8.1" hidden="1" customHeight="1">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row>
    <row r="227" spans="5:90" ht="8.1" hidden="1" customHeight="1">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4"/>
      <c r="BF227" s="14"/>
      <c r="BG227" s="14"/>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c r="CH227" s="14"/>
      <c r="CI227" s="14"/>
      <c r="CJ227" s="14"/>
      <c r="CK227" s="14"/>
      <c r="CL227" s="14"/>
    </row>
    <row r="228" spans="5:90" ht="8.1" hidden="1" customHeight="1">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c r="BF228" s="14"/>
      <c r="BG228" s="14"/>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c r="CH228" s="14"/>
      <c r="CI228" s="14"/>
      <c r="CJ228" s="14"/>
      <c r="CK228" s="14"/>
      <c r="CL228" s="14"/>
    </row>
    <row r="229" spans="5:90" ht="8.1" hidden="1" customHeight="1">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c r="BF229" s="14"/>
      <c r="BG229" s="14"/>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c r="CH229" s="14"/>
      <c r="CI229" s="14"/>
      <c r="CJ229" s="14"/>
      <c r="CK229" s="14"/>
      <c r="CL229" s="14"/>
    </row>
    <row r="230" spans="5:90" ht="8.1" hidden="1" customHeight="1">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c r="BF230" s="14"/>
      <c r="BG230" s="14"/>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c r="CH230" s="14"/>
      <c r="CI230" s="14"/>
      <c r="CJ230" s="14"/>
      <c r="CK230" s="14"/>
      <c r="CL230" s="14"/>
    </row>
    <row r="231" spans="5:90" ht="8.1" hidden="1" customHeight="1">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c r="BF231" s="14"/>
      <c r="BG231" s="14"/>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c r="CH231" s="14"/>
      <c r="CI231" s="14"/>
      <c r="CJ231" s="14"/>
      <c r="CK231" s="14"/>
      <c r="CL231" s="14"/>
    </row>
    <row r="232" spans="5:90" ht="8.1" hidden="1" customHeight="1">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c r="CH232" s="14"/>
      <c r="CI232" s="14"/>
      <c r="CJ232" s="14"/>
      <c r="CK232" s="14"/>
      <c r="CL232" s="14"/>
    </row>
    <row r="233" spans="5:90" ht="8.1" hidden="1" customHeight="1">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c r="BF233" s="14"/>
      <c r="BG233" s="14"/>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c r="CH233" s="14"/>
      <c r="CI233" s="14"/>
      <c r="CJ233" s="14"/>
      <c r="CK233" s="14"/>
      <c r="CL233" s="14"/>
    </row>
    <row r="234" spans="5:90" ht="8.1" hidden="1" customHeight="1">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c r="BF234" s="14"/>
      <c r="BG234" s="14"/>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c r="CH234" s="14"/>
      <c r="CI234" s="14"/>
      <c r="CJ234" s="14"/>
      <c r="CK234" s="14"/>
      <c r="CL234" s="14"/>
    </row>
    <row r="235" spans="5:90" ht="8.1" hidden="1" customHeight="1">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c r="BF235" s="14"/>
      <c r="BG235" s="14"/>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c r="CH235" s="14"/>
      <c r="CI235" s="14"/>
      <c r="CJ235" s="14"/>
      <c r="CK235" s="14"/>
      <c r="CL235" s="14"/>
    </row>
    <row r="236" spans="5:90" ht="8.1" hidden="1" customHeight="1">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row>
    <row r="237" spans="5:90" ht="8.1" hidden="1" customHeight="1">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c r="BF237" s="14"/>
      <c r="BG237" s="14"/>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c r="CH237" s="14"/>
      <c r="CI237" s="14"/>
      <c r="CJ237" s="14"/>
      <c r="CK237" s="14"/>
      <c r="CL237" s="14"/>
    </row>
    <row r="238" spans="5:90" ht="8.1" hidden="1" customHeight="1">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c r="BF238" s="14"/>
      <c r="BG238" s="14"/>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c r="CH238" s="14"/>
      <c r="CI238" s="14"/>
      <c r="CJ238" s="14"/>
      <c r="CK238" s="14"/>
      <c r="CL238" s="14"/>
    </row>
    <row r="239" spans="5:90" ht="8.1" hidden="1" customHeight="1">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c r="BF239" s="14"/>
      <c r="BG239" s="14"/>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c r="CH239" s="14"/>
      <c r="CI239" s="14"/>
      <c r="CJ239" s="14"/>
      <c r="CK239" s="14"/>
      <c r="CL239" s="14"/>
    </row>
    <row r="240" spans="5:90" ht="8.1" hidden="1" customHeight="1">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c r="BF240" s="14"/>
      <c r="BG240" s="14"/>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c r="CH240" s="14"/>
      <c r="CI240" s="14"/>
      <c r="CJ240" s="14"/>
      <c r="CK240" s="14"/>
      <c r="CL240" s="14"/>
    </row>
    <row r="241" spans="5:90" ht="8.1" hidden="1" customHeight="1">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c r="BF241" s="14"/>
      <c r="BG241" s="14"/>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c r="CH241" s="14"/>
      <c r="CI241" s="14"/>
      <c r="CJ241" s="14"/>
      <c r="CK241" s="14"/>
      <c r="CL241" s="14"/>
    </row>
    <row r="242" spans="5:90" ht="8.1" hidden="1" customHeight="1">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c r="BF242" s="14"/>
      <c r="BG242" s="14"/>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c r="CH242" s="14"/>
      <c r="CI242" s="14"/>
      <c r="CJ242" s="14"/>
      <c r="CK242" s="14"/>
      <c r="CL242" s="14"/>
    </row>
    <row r="243" spans="5:90" ht="8.1" hidden="1" customHeight="1">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c r="AW243" s="14"/>
      <c r="AX243" s="14"/>
      <c r="AY243" s="14"/>
      <c r="AZ243" s="14"/>
      <c r="BA243" s="14"/>
      <c r="BB243" s="14"/>
      <c r="BC243" s="14"/>
      <c r="BD243" s="14"/>
      <c r="BE243" s="14"/>
      <c r="BF243" s="14"/>
      <c r="BG243" s="14"/>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c r="CH243" s="14"/>
      <c r="CI243" s="14"/>
      <c r="CJ243" s="14"/>
      <c r="CK243" s="14"/>
      <c r="CL243" s="14"/>
    </row>
    <row r="244" spans="5:90" ht="8.1" hidden="1" customHeight="1">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c r="AT244" s="14"/>
      <c r="AU244" s="14"/>
      <c r="AV244" s="14"/>
      <c r="AW244" s="14"/>
      <c r="AX244" s="14"/>
      <c r="AY244" s="14"/>
      <c r="AZ244" s="14"/>
      <c r="BA244" s="14"/>
      <c r="BB244" s="14"/>
      <c r="BC244" s="14"/>
      <c r="BD244" s="14"/>
      <c r="BE244" s="14"/>
      <c r="BF244" s="14"/>
      <c r="BG244" s="14"/>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c r="CG244" s="14"/>
      <c r="CH244" s="14"/>
      <c r="CI244" s="14"/>
      <c r="CJ244" s="14"/>
      <c r="CK244" s="14"/>
      <c r="CL244" s="14"/>
    </row>
    <row r="245" spans="5:90" ht="8.1" hidden="1" customHeight="1">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c r="AR245" s="14"/>
      <c r="AS245" s="14"/>
      <c r="AT245" s="14"/>
      <c r="AU245" s="14"/>
      <c r="AV245" s="14"/>
      <c r="AW245" s="14"/>
      <c r="AX245" s="14"/>
      <c r="AY245" s="14"/>
      <c r="AZ245" s="14"/>
      <c r="BA245" s="14"/>
      <c r="BB245" s="14"/>
      <c r="BC245" s="14"/>
      <c r="BD245" s="14"/>
      <c r="BE245" s="14"/>
      <c r="BF245" s="14"/>
      <c r="BG245" s="14"/>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c r="CG245" s="14"/>
      <c r="CH245" s="14"/>
      <c r="CI245" s="14"/>
      <c r="CJ245" s="14"/>
      <c r="CK245" s="14"/>
      <c r="CL245" s="14"/>
    </row>
    <row r="246" spans="5:90" ht="8.1" hidden="1" customHeight="1">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row>
    <row r="247" spans="5:90" ht="8.1" hidden="1" customHeight="1">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c r="BF247" s="14"/>
      <c r="BG247" s="14"/>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c r="CH247" s="14"/>
      <c r="CI247" s="14"/>
      <c r="CJ247" s="14"/>
      <c r="CK247" s="14"/>
      <c r="CL247" s="14"/>
    </row>
    <row r="248" spans="5:90" ht="8.1" hidden="1" customHeight="1">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c r="BF248" s="14"/>
      <c r="BG248" s="14"/>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c r="CH248" s="14"/>
      <c r="CI248" s="14"/>
      <c r="CJ248" s="14"/>
      <c r="CK248" s="14"/>
      <c r="CL248" s="14"/>
    </row>
    <row r="249" spans="5:90" ht="8.1" hidden="1" customHeight="1">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c r="AR249" s="14"/>
      <c r="AS249" s="14"/>
      <c r="AT249" s="14"/>
      <c r="AU249" s="14"/>
      <c r="AV249" s="14"/>
      <c r="AW249" s="14"/>
      <c r="AX249" s="14"/>
      <c r="AY249" s="14"/>
      <c r="AZ249" s="14"/>
      <c r="BA249" s="14"/>
      <c r="BB249" s="14"/>
      <c r="BC249" s="14"/>
      <c r="BD249" s="14"/>
      <c r="BE249" s="14"/>
      <c r="BF249" s="14"/>
      <c r="BG249" s="14"/>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c r="CH249" s="14"/>
      <c r="CI249" s="14"/>
      <c r="CJ249" s="14"/>
      <c r="CK249" s="14"/>
      <c r="CL249" s="14"/>
    </row>
    <row r="250" spans="5:90" ht="8.1" hidden="1" customHeight="1">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c r="AR250" s="14"/>
      <c r="AS250" s="14"/>
      <c r="AT250" s="14"/>
      <c r="AU250" s="14"/>
      <c r="AV250" s="14"/>
      <c r="AW250" s="14"/>
      <c r="AX250" s="14"/>
      <c r="AY250" s="14"/>
      <c r="AZ250" s="14"/>
      <c r="BA250" s="14"/>
      <c r="BB250" s="14"/>
      <c r="BC250" s="14"/>
      <c r="BD250" s="14"/>
      <c r="BE250" s="14"/>
      <c r="BF250" s="14"/>
      <c r="BG250" s="14"/>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c r="CH250" s="14"/>
      <c r="CI250" s="14"/>
      <c r="CJ250" s="14"/>
      <c r="CK250" s="14"/>
      <c r="CL250" s="14"/>
    </row>
    <row r="251" spans="5:90" ht="8.1" hidden="1" customHeight="1">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c r="BF251" s="14"/>
      <c r="BG251" s="14"/>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c r="CH251" s="14"/>
      <c r="CI251" s="14"/>
      <c r="CJ251" s="14"/>
      <c r="CK251" s="14"/>
      <c r="CL251" s="14"/>
    </row>
    <row r="252" spans="5:90" ht="8.1" hidden="1" customHeight="1">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c r="AW252" s="14"/>
      <c r="AX252" s="14"/>
      <c r="AY252" s="14"/>
      <c r="AZ252" s="14"/>
      <c r="BA252" s="14"/>
      <c r="BB252" s="14"/>
      <c r="BC252" s="14"/>
      <c r="BD252" s="14"/>
      <c r="BE252" s="14"/>
      <c r="BF252" s="14"/>
      <c r="BG252" s="14"/>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c r="CH252" s="14"/>
      <c r="CI252" s="14"/>
      <c r="CJ252" s="14"/>
      <c r="CK252" s="14"/>
      <c r="CL252" s="14"/>
    </row>
    <row r="253" spans="5:90" ht="8.1" hidden="1" customHeight="1">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c r="AT253" s="14"/>
      <c r="AU253" s="14"/>
      <c r="AV253" s="14"/>
      <c r="AW253" s="14"/>
      <c r="AX253" s="14"/>
      <c r="AY253" s="14"/>
      <c r="AZ253" s="14"/>
      <c r="BA253" s="14"/>
      <c r="BB253" s="14"/>
      <c r="BC253" s="14"/>
      <c r="BD253" s="14"/>
      <c r="BE253" s="14"/>
      <c r="BF253" s="14"/>
      <c r="BG253" s="14"/>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c r="CH253" s="14"/>
      <c r="CI253" s="14"/>
      <c r="CJ253" s="14"/>
      <c r="CK253" s="14"/>
      <c r="CL253" s="14"/>
    </row>
    <row r="254" spans="5:90" ht="8.1" hidden="1" customHeight="1">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4"/>
      <c r="AV254" s="14"/>
      <c r="AW254" s="14"/>
      <c r="AX254" s="14"/>
      <c r="AY254" s="14"/>
      <c r="AZ254" s="14"/>
      <c r="BA254" s="14"/>
      <c r="BB254" s="14"/>
      <c r="BC254" s="14"/>
      <c r="BD254" s="14"/>
      <c r="BE254" s="14"/>
      <c r="BF254" s="14"/>
      <c r="BG254" s="14"/>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c r="CH254" s="14"/>
      <c r="CI254" s="14"/>
      <c r="CJ254" s="14"/>
      <c r="CK254" s="14"/>
      <c r="CL254" s="14"/>
    </row>
    <row r="255" spans="5:90" ht="8.1" hidden="1" customHeight="1">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14"/>
      <c r="AS255" s="14"/>
      <c r="AT255" s="14"/>
      <c r="AU255" s="14"/>
      <c r="AV255" s="14"/>
      <c r="AW255" s="14"/>
      <c r="AX255" s="14"/>
      <c r="AY255" s="14"/>
      <c r="AZ255" s="14"/>
      <c r="BA255" s="14"/>
      <c r="BB255" s="14"/>
      <c r="BC255" s="14"/>
      <c r="BD255" s="14"/>
      <c r="BE255" s="14"/>
      <c r="BF255" s="14"/>
      <c r="BG255" s="14"/>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c r="CH255" s="14"/>
      <c r="CI255" s="14"/>
      <c r="CJ255" s="14"/>
      <c r="CK255" s="14"/>
      <c r="CL255" s="14"/>
    </row>
    <row r="256" spans="5:90" ht="8.1" hidden="1" customHeight="1">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c r="CH256" s="14"/>
      <c r="CI256" s="14"/>
      <c r="CJ256" s="14"/>
      <c r="CK256" s="14"/>
      <c r="CL256" s="14"/>
    </row>
    <row r="257" spans="5:90" ht="8.1" hidden="1" customHeight="1">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4"/>
      <c r="AV257" s="14"/>
      <c r="AW257" s="14"/>
      <c r="AX257" s="14"/>
      <c r="AY257" s="14"/>
      <c r="AZ257" s="14"/>
      <c r="BA257" s="14"/>
      <c r="BB257" s="14"/>
      <c r="BC257" s="14"/>
      <c r="BD257" s="14"/>
      <c r="BE257" s="14"/>
      <c r="BF257" s="14"/>
      <c r="BG257" s="14"/>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c r="CH257" s="14"/>
      <c r="CI257" s="14"/>
      <c r="CJ257" s="14"/>
      <c r="CK257" s="14"/>
      <c r="CL257" s="14"/>
    </row>
    <row r="258" spans="5:90" ht="8.1" hidden="1" customHeight="1">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14"/>
      <c r="AS258" s="14"/>
      <c r="AT258" s="14"/>
      <c r="AU258" s="14"/>
      <c r="AV258" s="14"/>
      <c r="AW258" s="14"/>
      <c r="AX258" s="14"/>
      <c r="AY258" s="14"/>
      <c r="AZ258" s="14"/>
      <c r="BA258" s="14"/>
      <c r="BB258" s="14"/>
      <c r="BC258" s="14"/>
      <c r="BD258" s="14"/>
      <c r="BE258" s="14"/>
      <c r="BF258" s="14"/>
      <c r="BG258" s="14"/>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c r="CG258" s="14"/>
      <c r="CH258" s="14"/>
      <c r="CI258" s="14"/>
      <c r="CJ258" s="14"/>
      <c r="CK258" s="14"/>
      <c r="CL258" s="14"/>
    </row>
    <row r="259" spans="5:90" ht="8.1" hidden="1" customHeight="1">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c r="BC259" s="14"/>
      <c r="BD259" s="14"/>
      <c r="BE259" s="14"/>
      <c r="BF259" s="14"/>
      <c r="BG259" s="14"/>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c r="CH259" s="14"/>
      <c r="CI259" s="14"/>
      <c r="CJ259" s="14"/>
      <c r="CK259" s="14"/>
      <c r="CL259" s="14"/>
    </row>
    <row r="260" spans="5:90" ht="8.1" hidden="1" customHeight="1">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c r="BF260" s="14"/>
      <c r="BG260" s="14"/>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c r="CH260" s="14"/>
      <c r="CI260" s="14"/>
      <c r="CJ260" s="14"/>
      <c r="CK260" s="14"/>
      <c r="CL260" s="14"/>
    </row>
    <row r="261" spans="5:90" ht="8.1" hidden="1" customHeight="1">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c r="AT261" s="14"/>
      <c r="AU261" s="14"/>
      <c r="AV261" s="14"/>
      <c r="AW261" s="14"/>
      <c r="AX261" s="14"/>
      <c r="AY261" s="14"/>
      <c r="AZ261" s="14"/>
      <c r="BA261" s="14"/>
      <c r="BB261" s="14"/>
      <c r="BC261" s="14"/>
      <c r="BD261" s="14"/>
      <c r="BE261" s="14"/>
      <c r="BF261" s="14"/>
      <c r="BG261" s="14"/>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c r="CH261" s="14"/>
      <c r="CI261" s="14"/>
      <c r="CJ261" s="14"/>
      <c r="CK261" s="14"/>
      <c r="CL261" s="14"/>
    </row>
    <row r="262" spans="5:90" ht="8.1" hidden="1" customHeight="1">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14"/>
      <c r="AX262" s="14"/>
      <c r="AY262" s="14"/>
      <c r="AZ262" s="14"/>
      <c r="BA262" s="14"/>
      <c r="BB262" s="14"/>
      <c r="BC262" s="14"/>
      <c r="BD262" s="14"/>
      <c r="BE262" s="14"/>
      <c r="BF262" s="14"/>
      <c r="BG262" s="14"/>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c r="CH262" s="14"/>
      <c r="CI262" s="14"/>
      <c r="CJ262" s="14"/>
      <c r="CK262" s="14"/>
      <c r="CL262" s="14"/>
    </row>
    <row r="263" spans="5:90" ht="8.1" hidden="1" customHeight="1">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14"/>
      <c r="AS263" s="14"/>
      <c r="AT263" s="14"/>
      <c r="AU263" s="14"/>
      <c r="AV263" s="14"/>
      <c r="AW263" s="14"/>
      <c r="AX263" s="14"/>
      <c r="AY263" s="14"/>
      <c r="AZ263" s="14"/>
      <c r="BA263" s="14"/>
      <c r="BB263" s="14"/>
      <c r="BC263" s="14"/>
      <c r="BD263" s="14"/>
      <c r="BE263" s="14"/>
      <c r="BF263" s="14"/>
      <c r="BG263" s="14"/>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c r="CH263" s="14"/>
      <c r="CI263" s="14"/>
      <c r="CJ263" s="14"/>
      <c r="CK263" s="14"/>
      <c r="CL263" s="14"/>
    </row>
    <row r="264" spans="5:90" ht="8.1" hidden="1" customHeight="1">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c r="AT264" s="14"/>
      <c r="AU264" s="14"/>
      <c r="AV264" s="14"/>
      <c r="AW264" s="14"/>
      <c r="AX264" s="14"/>
      <c r="AY264" s="14"/>
      <c r="AZ264" s="14"/>
      <c r="BA264" s="14"/>
      <c r="BB264" s="14"/>
      <c r="BC264" s="14"/>
      <c r="BD264" s="14"/>
      <c r="BE264" s="14"/>
      <c r="BF264" s="14"/>
      <c r="BG264" s="14"/>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c r="CH264" s="14"/>
      <c r="CI264" s="14"/>
      <c r="CJ264" s="14"/>
      <c r="CK264" s="14"/>
      <c r="CL264" s="14"/>
    </row>
    <row r="265" spans="5:90" ht="8.1" hidden="1" customHeight="1">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c r="AW265" s="14"/>
      <c r="AX265" s="14"/>
      <c r="AY265" s="14"/>
      <c r="AZ265" s="14"/>
      <c r="BA265" s="14"/>
      <c r="BB265" s="14"/>
      <c r="BC265" s="14"/>
      <c r="BD265" s="14"/>
      <c r="BE265" s="14"/>
      <c r="BF265" s="14"/>
      <c r="BG265" s="14"/>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c r="CH265" s="14"/>
      <c r="CI265" s="14"/>
      <c r="CJ265" s="14"/>
      <c r="CK265" s="14"/>
      <c r="CL265" s="14"/>
    </row>
    <row r="266" spans="5:90" ht="8.1" hidden="1" customHeight="1">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c r="CH266" s="14"/>
      <c r="CI266" s="14"/>
      <c r="CJ266" s="14"/>
      <c r="CK266" s="14"/>
      <c r="CL266" s="14"/>
    </row>
    <row r="267" spans="5:90" ht="8.1" hidden="1" customHeight="1">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4"/>
      <c r="AV267" s="14"/>
      <c r="AW267" s="14"/>
      <c r="AX267" s="14"/>
      <c r="AY267" s="14"/>
      <c r="AZ267" s="14"/>
      <c r="BA267" s="14"/>
      <c r="BB267" s="14"/>
      <c r="BC267" s="14"/>
      <c r="BD267" s="14"/>
      <c r="BE267" s="14"/>
      <c r="BF267" s="14"/>
      <c r="BG267" s="14"/>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c r="CH267" s="14"/>
      <c r="CI267" s="14"/>
      <c r="CJ267" s="14"/>
      <c r="CK267" s="14"/>
      <c r="CL267" s="14"/>
    </row>
    <row r="268" spans="5:90" ht="8.1" hidden="1" customHeight="1">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14"/>
      <c r="AS268" s="14"/>
      <c r="AT268" s="14"/>
      <c r="AU268" s="14"/>
      <c r="AV268" s="14"/>
      <c r="AW268" s="14"/>
      <c r="AX268" s="14"/>
      <c r="AY268" s="14"/>
      <c r="AZ268" s="14"/>
      <c r="BA268" s="14"/>
      <c r="BB268" s="14"/>
      <c r="BC268" s="14"/>
      <c r="BD268" s="14"/>
      <c r="BE268" s="14"/>
      <c r="BF268" s="14"/>
      <c r="BG268" s="14"/>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c r="CH268" s="14"/>
      <c r="CI268" s="14"/>
      <c r="CJ268" s="14"/>
      <c r="CK268" s="14"/>
      <c r="CL268" s="14"/>
    </row>
    <row r="269" spans="5:90" ht="8.1" hidden="1" customHeight="1">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14"/>
      <c r="AS269" s="14"/>
      <c r="AT269" s="14"/>
      <c r="AU269" s="14"/>
      <c r="AV269" s="14"/>
      <c r="AW269" s="14"/>
      <c r="AX269" s="14"/>
      <c r="AY269" s="14"/>
      <c r="AZ269" s="14"/>
      <c r="BA269" s="14"/>
      <c r="BB269" s="14"/>
      <c r="BC269" s="14"/>
      <c r="BD269" s="14"/>
      <c r="BE269" s="14"/>
      <c r="BF269" s="14"/>
      <c r="BG269" s="14"/>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c r="CH269" s="14"/>
      <c r="CI269" s="14"/>
      <c r="CJ269" s="14"/>
      <c r="CK269" s="14"/>
      <c r="CL269" s="14"/>
    </row>
    <row r="270" spans="5:90" ht="8.1" hidden="1" customHeight="1">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14"/>
      <c r="AS270" s="14"/>
      <c r="AT270" s="14"/>
      <c r="AU270" s="14"/>
      <c r="AV270" s="14"/>
      <c r="AW270" s="14"/>
      <c r="AX270" s="14"/>
      <c r="AY270" s="14"/>
      <c r="AZ270" s="14"/>
      <c r="BA270" s="14"/>
      <c r="BB270" s="14"/>
      <c r="BC270" s="14"/>
      <c r="BD270" s="14"/>
      <c r="BE270" s="14"/>
      <c r="BF270" s="14"/>
      <c r="BG270" s="14"/>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c r="CH270" s="14"/>
      <c r="CI270" s="14"/>
      <c r="CJ270" s="14"/>
      <c r="CK270" s="14"/>
      <c r="CL270" s="14"/>
    </row>
    <row r="271" spans="5:90" ht="8.1" hidden="1" customHeight="1">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14"/>
      <c r="AS271" s="14"/>
      <c r="AT271" s="14"/>
      <c r="AU271" s="14"/>
      <c r="AV271" s="14"/>
      <c r="AW271" s="14"/>
      <c r="AX271" s="14"/>
      <c r="AY271" s="14"/>
      <c r="AZ271" s="14"/>
      <c r="BA271" s="14"/>
      <c r="BB271" s="14"/>
      <c r="BC271" s="14"/>
      <c r="BD271" s="14"/>
      <c r="BE271" s="14"/>
      <c r="BF271" s="14"/>
      <c r="BG271" s="14"/>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c r="CH271" s="14"/>
      <c r="CI271" s="14"/>
      <c r="CJ271" s="14"/>
      <c r="CK271" s="14"/>
      <c r="CL271" s="14"/>
    </row>
    <row r="272" spans="5:90" ht="8.1" hidden="1" customHeight="1">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14"/>
      <c r="AS272" s="14"/>
      <c r="AT272" s="14"/>
      <c r="AU272" s="14"/>
      <c r="AV272" s="14"/>
      <c r="AW272" s="14"/>
      <c r="AX272" s="14"/>
      <c r="AY272" s="14"/>
      <c r="AZ272" s="14"/>
      <c r="BA272" s="14"/>
      <c r="BB272" s="14"/>
      <c r="BC272" s="14"/>
      <c r="BD272" s="14"/>
      <c r="BE272" s="14"/>
      <c r="BF272" s="14"/>
      <c r="BG272" s="14"/>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c r="CE272" s="14"/>
      <c r="CF272" s="14"/>
      <c r="CG272" s="14"/>
      <c r="CH272" s="14"/>
      <c r="CI272" s="14"/>
      <c r="CJ272" s="14"/>
      <c r="CK272" s="14"/>
      <c r="CL272" s="14"/>
    </row>
    <row r="273" spans="5:90" ht="8.1" hidden="1" customHeight="1">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14"/>
      <c r="AS273" s="14"/>
      <c r="AT273" s="14"/>
      <c r="AU273" s="14"/>
      <c r="AV273" s="14"/>
      <c r="AW273" s="14"/>
      <c r="AX273" s="14"/>
      <c r="AY273" s="14"/>
      <c r="AZ273" s="14"/>
      <c r="BA273" s="14"/>
      <c r="BB273" s="14"/>
      <c r="BC273" s="14"/>
      <c r="BD273" s="14"/>
      <c r="BE273" s="14"/>
      <c r="BF273" s="14"/>
      <c r="BG273" s="14"/>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c r="CH273" s="14"/>
      <c r="CI273" s="14"/>
      <c r="CJ273" s="14"/>
      <c r="CK273" s="14"/>
      <c r="CL273" s="14"/>
    </row>
    <row r="274" spans="5:90" ht="8.1" hidden="1" customHeight="1">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14"/>
      <c r="AS274" s="14"/>
      <c r="AT274" s="14"/>
      <c r="AU274" s="14"/>
      <c r="AV274" s="14"/>
      <c r="AW274" s="14"/>
      <c r="AX274" s="14"/>
      <c r="AY274" s="14"/>
      <c r="AZ274" s="14"/>
      <c r="BA274" s="14"/>
      <c r="BB274" s="14"/>
      <c r="BC274" s="14"/>
      <c r="BD274" s="14"/>
      <c r="BE274" s="14"/>
      <c r="BF274" s="14"/>
      <c r="BG274" s="14"/>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c r="CH274" s="14"/>
      <c r="CI274" s="14"/>
      <c r="CJ274" s="14"/>
      <c r="CK274" s="14"/>
      <c r="CL274" s="14"/>
    </row>
    <row r="275" spans="5:90" ht="8.1" hidden="1" customHeight="1">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c r="AR275" s="14"/>
      <c r="AS275" s="14"/>
      <c r="AT275" s="14"/>
      <c r="AU275" s="14"/>
      <c r="AV275" s="14"/>
      <c r="AW275" s="14"/>
      <c r="AX275" s="14"/>
      <c r="AY275" s="14"/>
      <c r="AZ275" s="14"/>
      <c r="BA275" s="14"/>
      <c r="BB275" s="14"/>
      <c r="BC275" s="14"/>
      <c r="BD275" s="14"/>
      <c r="BE275" s="14"/>
      <c r="BF275" s="14"/>
      <c r="BG275" s="14"/>
      <c r="BH275" s="14"/>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c r="CE275" s="14"/>
      <c r="CF275" s="14"/>
      <c r="CG275" s="14"/>
      <c r="CH275" s="14"/>
      <c r="CI275" s="14"/>
      <c r="CJ275" s="14"/>
      <c r="CK275" s="14"/>
      <c r="CL275" s="14"/>
    </row>
    <row r="276" spans="5:90" ht="8.1" hidden="1" customHeight="1">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c r="CK276" s="14"/>
      <c r="CL276" s="14"/>
    </row>
    <row r="277" spans="5:90" ht="8.1" hidden="1" customHeight="1">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14"/>
      <c r="AX277" s="14"/>
      <c r="AY277" s="14"/>
      <c r="AZ277" s="14"/>
      <c r="BA277" s="14"/>
      <c r="BB277" s="14"/>
      <c r="BC277" s="14"/>
      <c r="BD277" s="14"/>
      <c r="BE277" s="14"/>
      <c r="BF277" s="14"/>
      <c r="BG277" s="14"/>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c r="CH277" s="14"/>
      <c r="CI277" s="14"/>
      <c r="CJ277" s="14"/>
      <c r="CK277" s="14"/>
      <c r="CL277" s="14"/>
    </row>
    <row r="278" spans="5:90" ht="8.1" hidden="1" customHeight="1">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14"/>
      <c r="AS278" s="14"/>
      <c r="AT278" s="14"/>
      <c r="AU278" s="14"/>
      <c r="AV278" s="14"/>
      <c r="AW278" s="14"/>
      <c r="AX278" s="14"/>
      <c r="AY278" s="14"/>
      <c r="AZ278" s="14"/>
      <c r="BA278" s="14"/>
      <c r="BB278" s="14"/>
      <c r="BC278" s="14"/>
      <c r="BD278" s="14"/>
      <c r="BE278" s="14"/>
      <c r="BF278" s="14"/>
      <c r="BG278" s="14"/>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c r="CH278" s="14"/>
      <c r="CI278" s="14"/>
      <c r="CJ278" s="14"/>
      <c r="CK278" s="14"/>
      <c r="CL278" s="14"/>
    </row>
    <row r="279" spans="5:90" ht="8.1" hidden="1" customHeight="1">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14"/>
      <c r="AS279" s="14"/>
      <c r="AT279" s="14"/>
      <c r="AU279" s="14"/>
      <c r="AV279" s="14"/>
      <c r="AW279" s="14"/>
      <c r="AX279" s="14"/>
      <c r="AY279" s="14"/>
      <c r="AZ279" s="14"/>
      <c r="BA279" s="14"/>
      <c r="BB279" s="14"/>
      <c r="BC279" s="14"/>
      <c r="BD279" s="14"/>
      <c r="BE279" s="14"/>
      <c r="BF279" s="14"/>
      <c r="BG279" s="14"/>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c r="CH279" s="14"/>
      <c r="CI279" s="14"/>
      <c r="CJ279" s="14"/>
      <c r="CK279" s="14"/>
      <c r="CL279" s="14"/>
    </row>
    <row r="280" spans="5:90" ht="8.1" hidden="1" customHeight="1">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14"/>
      <c r="AS280" s="14"/>
      <c r="AT280" s="14"/>
      <c r="AU280" s="14"/>
      <c r="AV280" s="14"/>
      <c r="AW280" s="14"/>
      <c r="AX280" s="14"/>
      <c r="AY280" s="14"/>
      <c r="AZ280" s="14"/>
      <c r="BA280" s="14"/>
      <c r="BB280" s="14"/>
      <c r="BC280" s="14"/>
      <c r="BD280" s="14"/>
      <c r="BE280" s="14"/>
      <c r="BF280" s="14"/>
      <c r="BG280" s="14"/>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c r="CH280" s="14"/>
      <c r="CI280" s="14"/>
      <c r="CJ280" s="14"/>
      <c r="CK280" s="14"/>
      <c r="CL280" s="14"/>
    </row>
    <row r="281" spans="5:90" ht="8.1" hidden="1" customHeight="1">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14"/>
      <c r="AS281" s="14"/>
      <c r="AT281" s="14"/>
      <c r="AU281" s="14"/>
      <c r="AV281" s="14"/>
      <c r="AW281" s="14"/>
      <c r="AX281" s="14"/>
      <c r="AY281" s="14"/>
      <c r="AZ281" s="14"/>
      <c r="BA281" s="14"/>
      <c r="BB281" s="14"/>
      <c r="BC281" s="14"/>
      <c r="BD281" s="14"/>
      <c r="BE281" s="14"/>
      <c r="BF281" s="14"/>
      <c r="BG281" s="14"/>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c r="CH281" s="14"/>
      <c r="CI281" s="14"/>
      <c r="CJ281" s="14"/>
      <c r="CK281" s="14"/>
      <c r="CL281" s="14"/>
    </row>
    <row r="282" spans="5:90" ht="8.1" hidden="1" customHeight="1">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c r="AT282" s="14"/>
      <c r="AU282" s="14"/>
      <c r="AV282" s="14"/>
      <c r="AW282" s="14"/>
      <c r="AX282" s="14"/>
      <c r="AY282" s="14"/>
      <c r="AZ282" s="14"/>
      <c r="BA282" s="14"/>
      <c r="BB282" s="14"/>
      <c r="BC282" s="14"/>
      <c r="BD282" s="14"/>
      <c r="BE282" s="14"/>
      <c r="BF282" s="14"/>
      <c r="BG282" s="14"/>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c r="CH282" s="14"/>
      <c r="CI282" s="14"/>
      <c r="CJ282" s="14"/>
      <c r="CK282" s="14"/>
      <c r="CL282" s="14"/>
    </row>
    <row r="283" spans="5:90" ht="8.1" hidden="1" customHeight="1">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14"/>
      <c r="AS283" s="14"/>
      <c r="AT283" s="14"/>
      <c r="AU283" s="14"/>
      <c r="AV283" s="14"/>
      <c r="AW283" s="14"/>
      <c r="AX283" s="14"/>
      <c r="AY283" s="14"/>
      <c r="AZ283" s="14"/>
      <c r="BA283" s="14"/>
      <c r="BB283" s="14"/>
      <c r="BC283" s="14"/>
      <c r="BD283" s="14"/>
      <c r="BE283" s="14"/>
      <c r="BF283" s="14"/>
      <c r="BG283" s="14"/>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c r="CH283" s="14"/>
      <c r="CI283" s="14"/>
      <c r="CJ283" s="14"/>
      <c r="CK283" s="14"/>
      <c r="CL283" s="14"/>
    </row>
    <row r="284" spans="5:90" ht="8.1" hidden="1" customHeight="1">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14"/>
      <c r="AS284" s="14"/>
      <c r="AT284" s="14"/>
      <c r="AU284" s="14"/>
      <c r="AV284" s="14"/>
      <c r="AW284" s="14"/>
      <c r="AX284" s="14"/>
      <c r="AY284" s="14"/>
      <c r="AZ284" s="14"/>
      <c r="BA284" s="14"/>
      <c r="BB284" s="14"/>
      <c r="BC284" s="14"/>
      <c r="BD284" s="14"/>
      <c r="BE284" s="14"/>
      <c r="BF284" s="14"/>
      <c r="BG284" s="14"/>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c r="CH284" s="14"/>
      <c r="CI284" s="14"/>
      <c r="CJ284" s="14"/>
      <c r="CK284" s="14"/>
      <c r="CL284" s="14"/>
    </row>
    <row r="285" spans="5:90" ht="8.1" hidden="1" customHeight="1">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14"/>
      <c r="AS285" s="14"/>
      <c r="AT285" s="14"/>
      <c r="AU285" s="14"/>
      <c r="AV285" s="14"/>
      <c r="AW285" s="14"/>
      <c r="AX285" s="14"/>
      <c r="AY285" s="14"/>
      <c r="AZ285" s="14"/>
      <c r="BA285" s="14"/>
      <c r="BB285" s="14"/>
      <c r="BC285" s="14"/>
      <c r="BD285" s="14"/>
      <c r="BE285" s="14"/>
      <c r="BF285" s="14"/>
      <c r="BG285" s="14"/>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c r="CH285" s="14"/>
      <c r="CI285" s="14"/>
      <c r="CJ285" s="14"/>
      <c r="CK285" s="14"/>
      <c r="CL285" s="14"/>
    </row>
    <row r="286" spans="5:90" ht="8.1" hidden="1" customHeight="1">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c r="CH286" s="14"/>
      <c r="CI286" s="14"/>
      <c r="CJ286" s="14"/>
      <c r="CK286" s="14"/>
      <c r="CL286" s="14"/>
    </row>
    <row r="287" spans="5:90" ht="8.1" hidden="1" customHeight="1">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c r="AT287" s="14"/>
      <c r="AU287" s="14"/>
      <c r="AV287" s="14"/>
      <c r="AW287" s="14"/>
      <c r="AX287" s="14"/>
      <c r="AY287" s="14"/>
      <c r="AZ287" s="14"/>
      <c r="BA287" s="14"/>
      <c r="BB287" s="14"/>
      <c r="BC287" s="14"/>
      <c r="BD287" s="14"/>
      <c r="BE287" s="14"/>
      <c r="BF287" s="14"/>
      <c r="BG287" s="14"/>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c r="CH287" s="14"/>
      <c r="CI287" s="14"/>
      <c r="CJ287" s="14"/>
      <c r="CK287" s="14"/>
      <c r="CL287" s="14"/>
    </row>
    <row r="288" spans="5:90" ht="8.1" hidden="1" customHeight="1">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c r="AT288" s="14"/>
      <c r="AU288" s="14"/>
      <c r="AV288" s="14"/>
      <c r="AW288" s="14"/>
      <c r="AX288" s="14"/>
      <c r="AY288" s="14"/>
      <c r="AZ288" s="14"/>
      <c r="BA288" s="14"/>
      <c r="BB288" s="14"/>
      <c r="BC288" s="14"/>
      <c r="BD288" s="14"/>
      <c r="BE288" s="14"/>
      <c r="BF288" s="14"/>
      <c r="BG288" s="14"/>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c r="CH288" s="14"/>
      <c r="CI288" s="14"/>
      <c r="CJ288" s="14"/>
      <c r="CK288" s="14"/>
      <c r="CL288" s="14"/>
    </row>
    <row r="289" spans="5:90" ht="8.1" hidden="1" customHeight="1">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c r="AT289" s="14"/>
      <c r="AU289" s="14"/>
      <c r="AV289" s="14"/>
      <c r="AW289" s="14"/>
      <c r="AX289" s="14"/>
      <c r="AY289" s="14"/>
      <c r="AZ289" s="14"/>
      <c r="BA289" s="14"/>
      <c r="BB289" s="14"/>
      <c r="BC289" s="14"/>
      <c r="BD289" s="14"/>
      <c r="BE289" s="14"/>
      <c r="BF289" s="14"/>
      <c r="BG289" s="14"/>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c r="CH289" s="14"/>
      <c r="CI289" s="14"/>
      <c r="CJ289" s="14"/>
      <c r="CK289" s="14"/>
      <c r="CL289" s="14"/>
    </row>
    <row r="290" spans="5:90" ht="8.1" hidden="1" customHeight="1">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14"/>
      <c r="AS290" s="14"/>
      <c r="AT290" s="14"/>
      <c r="AU290" s="14"/>
      <c r="AV290" s="14"/>
      <c r="AW290" s="14"/>
      <c r="AX290" s="14"/>
      <c r="AY290" s="14"/>
      <c r="AZ290" s="14"/>
      <c r="BA290" s="14"/>
      <c r="BB290" s="14"/>
      <c r="BC290" s="14"/>
      <c r="BD290" s="14"/>
      <c r="BE290" s="14"/>
      <c r="BF290" s="14"/>
      <c r="BG290" s="14"/>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c r="CH290" s="14"/>
      <c r="CI290" s="14"/>
      <c r="CJ290" s="14"/>
      <c r="CK290" s="14"/>
      <c r="CL290" s="14"/>
    </row>
    <row r="291" spans="5:90" ht="8.1" hidden="1" customHeight="1">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14"/>
      <c r="AS291" s="14"/>
      <c r="AT291" s="14"/>
      <c r="AU291" s="14"/>
      <c r="AV291" s="14"/>
      <c r="AW291" s="14"/>
      <c r="AX291" s="14"/>
      <c r="AY291" s="14"/>
      <c r="AZ291" s="14"/>
      <c r="BA291" s="14"/>
      <c r="BB291" s="14"/>
      <c r="BC291" s="14"/>
      <c r="BD291" s="14"/>
      <c r="BE291" s="14"/>
      <c r="BF291" s="14"/>
      <c r="BG291" s="14"/>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c r="CH291" s="14"/>
      <c r="CI291" s="14"/>
      <c r="CJ291" s="14"/>
      <c r="CK291" s="14"/>
      <c r="CL291" s="14"/>
    </row>
    <row r="292" spans="5:90" ht="8.1" hidden="1" customHeight="1">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14"/>
      <c r="AS292" s="14"/>
      <c r="AT292" s="14"/>
      <c r="AU292" s="14"/>
      <c r="AV292" s="14"/>
      <c r="AW292" s="14"/>
      <c r="AX292" s="14"/>
      <c r="AY292" s="14"/>
      <c r="AZ292" s="14"/>
      <c r="BA292" s="14"/>
      <c r="BB292" s="14"/>
      <c r="BC292" s="14"/>
      <c r="BD292" s="14"/>
      <c r="BE292" s="14"/>
      <c r="BF292" s="14"/>
      <c r="BG292" s="14"/>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c r="CH292" s="14"/>
      <c r="CI292" s="14"/>
      <c r="CJ292" s="14"/>
      <c r="CK292" s="14"/>
      <c r="CL292" s="14"/>
    </row>
    <row r="293" spans="5:90" ht="8.1" hidden="1" customHeight="1">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c r="AT293" s="14"/>
      <c r="AU293" s="14"/>
      <c r="AV293" s="14"/>
      <c r="AW293" s="14"/>
      <c r="AX293" s="14"/>
      <c r="AY293" s="14"/>
      <c r="AZ293" s="14"/>
      <c r="BA293" s="14"/>
      <c r="BB293" s="14"/>
      <c r="BC293" s="14"/>
      <c r="BD293" s="14"/>
      <c r="BE293" s="14"/>
      <c r="BF293" s="14"/>
      <c r="BG293" s="14"/>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c r="CH293" s="14"/>
      <c r="CI293" s="14"/>
      <c r="CJ293" s="14"/>
      <c r="CK293" s="14"/>
      <c r="CL293" s="14"/>
    </row>
    <row r="294" spans="5:90" ht="8.1" hidden="1" customHeight="1"/>
    <row r="295" spans="5:90" ht="8.1" hidden="1" customHeight="1"/>
    <row r="296" spans="5:90" ht="8.1" hidden="1" customHeight="1"/>
    <row r="297" spans="5:90" ht="8.1" hidden="1" customHeight="1"/>
    <row r="298" spans="5:90" ht="8.1" hidden="1" customHeight="1"/>
    <row r="299" spans="5:90" ht="8.1" hidden="1" customHeight="1"/>
    <row r="300" spans="5:90" ht="8.1" hidden="1" customHeight="1"/>
    <row r="301" spans="5:90" ht="8.1" hidden="1" customHeight="1"/>
    <row r="302" spans="5:90" ht="8.1" hidden="1" customHeight="1"/>
    <row r="303" spans="5:90" ht="8.1" hidden="1" customHeight="1"/>
    <row r="304" spans="5:90" ht="8.1" hidden="1" customHeight="1"/>
    <row r="305" ht="8.1" hidden="1" customHeight="1"/>
    <row r="306" ht="8.1" hidden="1" customHeight="1"/>
    <row r="307" ht="8.1" hidden="1" customHeight="1"/>
    <row r="308" ht="8.1" hidden="1" customHeight="1"/>
    <row r="309" ht="8.1" hidden="1" customHeight="1"/>
    <row r="310" ht="8.1" hidden="1" customHeight="1"/>
    <row r="311" ht="8.1" hidden="1" customHeight="1"/>
    <row r="312" ht="8.1" hidden="1" customHeight="1"/>
    <row r="313" ht="8.1" hidden="1" customHeight="1"/>
    <row r="314" ht="8.1" hidden="1" customHeight="1"/>
    <row r="315" ht="8.1" hidden="1" customHeight="1"/>
    <row r="316" ht="8.1" hidden="1" customHeight="1"/>
    <row r="317" ht="8.1" hidden="1" customHeight="1"/>
    <row r="318" ht="8.1" hidden="1" customHeight="1"/>
    <row r="319" ht="8.1" hidden="1" customHeight="1"/>
    <row r="320" ht="8.1" hidden="1" customHeight="1"/>
    <row r="321" ht="8.1" hidden="1" customHeight="1"/>
    <row r="322" ht="8.1" hidden="1" customHeight="1"/>
    <row r="323" ht="8.1" hidden="1" customHeight="1"/>
    <row r="324" ht="8.1" hidden="1" customHeight="1"/>
    <row r="325" ht="8.1" hidden="1" customHeight="1"/>
    <row r="326" ht="8.1" hidden="1" customHeight="1"/>
    <row r="327" ht="8.1" hidden="1" customHeight="1"/>
    <row r="328" ht="8.1" hidden="1" customHeight="1"/>
    <row r="329" ht="8.1" hidden="1" customHeight="1"/>
    <row r="330" ht="8.1" hidden="1" customHeight="1"/>
    <row r="331" ht="8.1" hidden="1" customHeight="1"/>
    <row r="332" ht="8.1" hidden="1" customHeight="1"/>
    <row r="333" ht="8.1" hidden="1" customHeight="1"/>
    <row r="334" ht="8.1" hidden="1" customHeight="1"/>
    <row r="335" ht="8.1" hidden="1" customHeight="1"/>
    <row r="336" ht="8.1" hidden="1" customHeight="1"/>
    <row r="337" ht="8.1" hidden="1" customHeight="1"/>
    <row r="338" ht="8.1" hidden="1" customHeight="1"/>
    <row r="339" ht="8.1" hidden="1" customHeight="1"/>
    <row r="340" ht="8.1" hidden="1" customHeight="1"/>
    <row r="341" ht="8.1" hidden="1" customHeight="1"/>
    <row r="342" ht="8.1" hidden="1" customHeight="1"/>
    <row r="343" ht="8.1" hidden="1" customHeight="1"/>
    <row r="344" ht="8.1" hidden="1" customHeight="1"/>
    <row r="345" ht="8.1" hidden="1" customHeight="1"/>
    <row r="346" ht="8.1" hidden="1" customHeight="1"/>
    <row r="347" ht="8.1" hidden="1" customHeight="1"/>
    <row r="348" ht="8.1" hidden="1" customHeight="1"/>
    <row r="349" ht="8.1" hidden="1" customHeight="1"/>
    <row r="350" ht="8.1" hidden="1" customHeight="1"/>
    <row r="351" ht="8.1" hidden="1" customHeight="1"/>
    <row r="352" ht="8.1" hidden="1" customHeight="1"/>
    <row r="353" ht="8.1" hidden="1" customHeight="1"/>
    <row r="354" ht="8.1" hidden="1" customHeight="1"/>
    <row r="355" ht="8.1" hidden="1" customHeight="1"/>
    <row r="356" ht="8.1" hidden="1" customHeight="1"/>
    <row r="357" ht="8.1" hidden="1" customHeight="1"/>
    <row r="358" ht="8.1" hidden="1" customHeight="1"/>
    <row r="359" ht="8.1" hidden="1" customHeight="1"/>
    <row r="360" ht="8.1" hidden="1" customHeight="1"/>
    <row r="361" ht="8.1" hidden="1" customHeight="1"/>
    <row r="362" ht="8.1" hidden="1" customHeight="1"/>
    <row r="363" ht="8.1" hidden="1" customHeight="1"/>
    <row r="364" ht="8.1" hidden="1" customHeight="1"/>
    <row r="365" ht="8.1" hidden="1" customHeight="1"/>
    <row r="366" ht="8.1" hidden="1" customHeight="1"/>
    <row r="367" ht="8.1" hidden="1" customHeight="1"/>
    <row r="368" ht="8.1" hidden="1" customHeight="1"/>
    <row r="369" ht="8.1" hidden="1" customHeight="1"/>
    <row r="370" ht="8.1" hidden="1" customHeight="1"/>
    <row r="371" ht="8.1" hidden="1" customHeight="1"/>
    <row r="372" ht="8.1" hidden="1" customHeight="1"/>
    <row r="373" ht="8.1" hidden="1" customHeight="1"/>
    <row r="374" ht="8.1" hidden="1" customHeight="1"/>
    <row r="375" ht="8.1" hidden="1" customHeight="1"/>
    <row r="376" ht="8.1" hidden="1" customHeight="1"/>
    <row r="377" ht="8.1" hidden="1" customHeight="1"/>
    <row r="378" ht="8.1" hidden="1" customHeight="1"/>
    <row r="379" ht="8.1" hidden="1" customHeight="1"/>
    <row r="380" ht="8.1" hidden="1" customHeight="1"/>
    <row r="381" ht="8.1" hidden="1" customHeight="1"/>
    <row r="382" ht="8.1" hidden="1" customHeight="1"/>
    <row r="383" ht="8.1" hidden="1" customHeight="1"/>
    <row r="384" ht="8.1" hidden="1" customHeight="1"/>
    <row r="385" ht="8.1" hidden="1" customHeight="1"/>
    <row r="386" ht="8.1" hidden="1" customHeight="1"/>
    <row r="387" ht="8.1" hidden="1" customHeight="1"/>
    <row r="388" ht="8.1" hidden="1" customHeight="1"/>
    <row r="389" ht="8.1" hidden="1" customHeight="1"/>
    <row r="390" ht="8.1" hidden="1" customHeight="1"/>
    <row r="391" ht="8.1" hidden="1" customHeight="1"/>
    <row r="392" ht="8.1" hidden="1" customHeight="1"/>
    <row r="393" ht="8.1" hidden="1" customHeight="1"/>
    <row r="394" ht="8.1" hidden="1" customHeight="1"/>
    <row r="395" ht="8.1" hidden="1" customHeight="1"/>
    <row r="396" ht="8.1" hidden="1" customHeight="1"/>
    <row r="397" ht="8.1" hidden="1" customHeight="1"/>
    <row r="398" ht="8.1" hidden="1" customHeight="1"/>
    <row r="399" ht="8.1" hidden="1" customHeight="1"/>
    <row r="400" ht="8.1" hidden="1" customHeight="1"/>
    <row r="401" ht="8.1" hidden="1" customHeight="1"/>
    <row r="402" ht="8.1" hidden="1" customHeight="1"/>
    <row r="403" ht="8.1" hidden="1" customHeight="1"/>
    <row r="404" ht="8.1" hidden="1" customHeight="1"/>
    <row r="405" ht="8.1" hidden="1" customHeight="1"/>
    <row r="406" ht="8.1" hidden="1" customHeight="1"/>
    <row r="407" ht="8.1" hidden="1" customHeight="1"/>
    <row r="408" ht="8.1" hidden="1" customHeight="1"/>
    <row r="409" ht="8.1" hidden="1" customHeight="1"/>
    <row r="410" ht="8.1" hidden="1" customHeight="1"/>
    <row r="411" ht="8.1" hidden="1" customHeight="1"/>
    <row r="412" ht="8.1" hidden="1" customHeight="1"/>
    <row r="413" ht="8.1" hidden="1" customHeight="1"/>
    <row r="414" ht="8.1" hidden="1" customHeight="1"/>
    <row r="415" ht="8.1" hidden="1" customHeight="1"/>
    <row r="416" ht="8.1" hidden="1" customHeight="1"/>
    <row r="417" ht="8.1" hidden="1" customHeight="1"/>
    <row r="418" ht="8.1" hidden="1" customHeight="1"/>
    <row r="419" ht="8.1" hidden="1" customHeight="1"/>
    <row r="420" ht="8.1" hidden="1" customHeight="1"/>
    <row r="421" ht="8.1" hidden="1" customHeight="1"/>
    <row r="422" ht="8.1" hidden="1" customHeight="1"/>
    <row r="423" ht="8.1" hidden="1" customHeight="1"/>
    <row r="424" ht="8.1" hidden="1" customHeight="1"/>
    <row r="425" ht="8.1" hidden="1" customHeight="1"/>
    <row r="426" ht="8.1" hidden="1" customHeight="1"/>
    <row r="427" ht="8.1" hidden="1" customHeight="1"/>
    <row r="428" ht="8.1" hidden="1" customHeight="1"/>
    <row r="429" ht="8.1" hidden="1" customHeight="1"/>
    <row r="430" ht="8.1" hidden="1" customHeight="1"/>
    <row r="431" ht="8.1" hidden="1" customHeight="1"/>
    <row r="432" ht="8.1" hidden="1" customHeight="1"/>
    <row r="433" ht="8.1" hidden="1" customHeight="1"/>
    <row r="434" ht="8.1" hidden="1" customHeight="1"/>
    <row r="435" ht="8.1" hidden="1" customHeight="1"/>
    <row r="436" ht="8.1" hidden="1" customHeight="1"/>
    <row r="437" ht="8.1" hidden="1" customHeight="1"/>
    <row r="438" ht="8.1" hidden="1" customHeight="1"/>
    <row r="439" ht="8.1" hidden="1" customHeight="1"/>
    <row r="440" ht="8.1" hidden="1" customHeight="1"/>
    <row r="441" ht="8.1" hidden="1" customHeight="1"/>
    <row r="442" ht="8.1" hidden="1" customHeight="1"/>
    <row r="443" ht="8.1" hidden="1" customHeight="1"/>
    <row r="444" ht="8.1" hidden="1" customHeight="1"/>
    <row r="445" ht="8.1" hidden="1" customHeight="1"/>
    <row r="446" ht="8.1" hidden="1" customHeight="1"/>
    <row r="447" ht="8.1" hidden="1" customHeight="1"/>
    <row r="448" ht="8.1" hidden="1" customHeight="1"/>
    <row r="449" ht="8.1" hidden="1" customHeight="1"/>
    <row r="450" ht="8.1" hidden="1" customHeight="1"/>
    <row r="451" ht="8.1" hidden="1" customHeight="1"/>
    <row r="452" ht="8.1" hidden="1" customHeight="1"/>
    <row r="453" ht="8.1" hidden="1" customHeight="1"/>
    <row r="454" ht="8.1" hidden="1" customHeight="1"/>
    <row r="455" ht="8.1" hidden="1" customHeight="1"/>
    <row r="456" ht="8.1" hidden="1" customHeight="1"/>
    <row r="457" ht="8.1" hidden="1" customHeight="1"/>
    <row r="458" ht="8.1" hidden="1" customHeight="1"/>
    <row r="459" ht="8.1" hidden="1" customHeight="1"/>
    <row r="460" ht="8.1" hidden="1" customHeight="1"/>
    <row r="461" ht="8.1" hidden="1" customHeight="1"/>
    <row r="462" ht="8.1" hidden="1" customHeight="1"/>
    <row r="463" ht="8.1" hidden="1" customHeight="1"/>
    <row r="464" ht="8.1" hidden="1" customHeight="1"/>
    <row r="465" ht="8.1" hidden="1" customHeight="1"/>
    <row r="466" ht="8.1" hidden="1" customHeight="1"/>
    <row r="467" ht="8.1" hidden="1" customHeight="1"/>
    <row r="468" ht="8.1" hidden="1" customHeight="1"/>
    <row r="469" ht="8.1" hidden="1" customHeight="1"/>
    <row r="470" ht="8.1" hidden="1" customHeight="1"/>
    <row r="471" ht="8.1" hidden="1" customHeight="1"/>
    <row r="472" ht="8.1" hidden="1" customHeight="1"/>
    <row r="473" ht="8.1" hidden="1" customHeight="1"/>
    <row r="474" ht="8.1" hidden="1" customHeight="1"/>
    <row r="475" ht="8.1" hidden="1" customHeight="1"/>
    <row r="476" ht="8.1" hidden="1" customHeight="1"/>
    <row r="477" ht="8.1" hidden="1" customHeight="1"/>
    <row r="478" ht="8.1" hidden="1" customHeight="1"/>
    <row r="479" ht="8.1" hidden="1" customHeight="1"/>
    <row r="480" ht="8.1" hidden="1" customHeight="1"/>
    <row r="481" ht="8.1" hidden="1" customHeight="1"/>
    <row r="482" ht="8.1" hidden="1" customHeight="1"/>
    <row r="483" ht="8.1" hidden="1" customHeight="1"/>
    <row r="484" ht="8.1" hidden="1" customHeight="1"/>
    <row r="485" ht="8.1" hidden="1" customHeight="1"/>
    <row r="486" ht="8.1" hidden="1" customHeight="1"/>
    <row r="487" ht="8.1" hidden="1" customHeight="1"/>
    <row r="488" ht="8.1" hidden="1" customHeight="1"/>
    <row r="489" ht="8.1" hidden="1" customHeight="1"/>
    <row r="490" ht="8.1" hidden="1" customHeight="1"/>
    <row r="491" ht="8.1" hidden="1" customHeight="1"/>
    <row r="492" ht="8.1" hidden="1" customHeight="1"/>
    <row r="493" ht="8.1" hidden="1" customHeight="1"/>
    <row r="494" ht="8.1" hidden="1" customHeight="1"/>
    <row r="495" ht="8.1" hidden="1" customHeight="1"/>
    <row r="496" ht="8.1" hidden="1" customHeight="1"/>
    <row r="497" ht="8.1" hidden="1" customHeight="1"/>
    <row r="498" ht="8.1" hidden="1" customHeight="1"/>
    <row r="499" ht="8.1" hidden="1" customHeight="1"/>
    <row r="500" ht="8.1" hidden="1" customHeight="1"/>
    <row r="501" ht="8.1" hidden="1" customHeight="1"/>
    <row r="502" ht="8.1" hidden="1" customHeight="1"/>
    <row r="503" ht="8.1" hidden="1" customHeight="1"/>
    <row r="504" ht="8.1" hidden="1" customHeight="1"/>
    <row r="505" ht="8.1" hidden="1" customHeight="1"/>
    <row r="506" ht="8.1" hidden="1" customHeight="1"/>
    <row r="507" ht="8.1" hidden="1" customHeight="1"/>
    <row r="508" ht="8.1" hidden="1" customHeight="1"/>
    <row r="509" ht="8.1" hidden="1" customHeight="1"/>
    <row r="510" ht="8.1" hidden="1" customHeight="1"/>
    <row r="511" ht="8.1" hidden="1" customHeight="1"/>
    <row r="512" ht="8.1" hidden="1" customHeight="1"/>
    <row r="513" ht="8.1" hidden="1" customHeight="1"/>
    <row r="514" ht="8.1" hidden="1" customHeight="1"/>
    <row r="515" ht="8.1" hidden="1" customHeight="1"/>
    <row r="516" ht="8.1" hidden="1" customHeight="1"/>
    <row r="517" ht="8.1" hidden="1" customHeight="1"/>
    <row r="518" ht="8.1" hidden="1" customHeight="1"/>
    <row r="519" ht="8.1" hidden="1" customHeight="1"/>
    <row r="520" ht="8.1" hidden="1" customHeight="1"/>
    <row r="521" ht="8.1" hidden="1" customHeight="1"/>
    <row r="522" ht="8.1" hidden="1" customHeight="1"/>
    <row r="523" ht="8.1" hidden="1" customHeight="1"/>
    <row r="524" ht="8.1" hidden="1" customHeight="1"/>
    <row r="525" ht="8.1" hidden="1" customHeight="1"/>
    <row r="526" ht="8.1" hidden="1" customHeight="1"/>
    <row r="527" ht="8.1" hidden="1" customHeight="1"/>
    <row r="528" ht="8.1" hidden="1" customHeight="1"/>
    <row r="529" ht="8.1" hidden="1" customHeight="1"/>
    <row r="530" ht="8.1" hidden="1" customHeight="1"/>
    <row r="531" ht="8.1" hidden="1" customHeight="1"/>
    <row r="532" ht="8.1" hidden="1" customHeight="1"/>
    <row r="533" ht="8.1" hidden="1" customHeight="1"/>
    <row r="534" ht="8.1" hidden="1" customHeight="1"/>
    <row r="535" ht="8.1" hidden="1" customHeight="1"/>
    <row r="536" ht="8.1" hidden="1" customHeight="1"/>
    <row r="537" ht="8.1" hidden="1" customHeight="1"/>
    <row r="538" ht="8.1" hidden="1" customHeight="1"/>
    <row r="539" ht="8.1" hidden="1" customHeight="1"/>
    <row r="540" ht="8.1" hidden="1" customHeight="1"/>
    <row r="541" ht="8.1" hidden="1" customHeight="1"/>
    <row r="542" ht="8.1" hidden="1" customHeight="1"/>
    <row r="543" ht="8.1" hidden="1" customHeight="1"/>
    <row r="544" ht="8.1" hidden="1" customHeight="1"/>
    <row r="545" ht="8.1" hidden="1" customHeight="1"/>
    <row r="546" ht="8.1" hidden="1" customHeight="1"/>
    <row r="547" ht="8.1" hidden="1" customHeight="1"/>
    <row r="548" ht="8.1" hidden="1" customHeight="1"/>
    <row r="549" ht="8.1" hidden="1" customHeight="1"/>
    <row r="550" ht="8.1" hidden="1" customHeight="1"/>
    <row r="551" ht="8.1" hidden="1" customHeight="1"/>
    <row r="552" ht="8.1" hidden="1" customHeight="1"/>
    <row r="553" ht="8.1" hidden="1" customHeight="1"/>
    <row r="554" ht="8.1" hidden="1" customHeight="1"/>
    <row r="555" ht="8.1" hidden="1" customHeight="1"/>
    <row r="556" ht="8.1" hidden="1" customHeight="1"/>
    <row r="557" ht="8.1" hidden="1" customHeight="1"/>
    <row r="558" ht="8.1" hidden="1" customHeight="1"/>
    <row r="559" ht="8.1" hidden="1" customHeight="1"/>
    <row r="560" ht="8.1" hidden="1" customHeight="1"/>
    <row r="561" ht="8.1" hidden="1" customHeight="1"/>
    <row r="562" ht="8.1" hidden="1" customHeight="1"/>
    <row r="563" ht="8.1" hidden="1" customHeight="1"/>
    <row r="564" ht="8.1" hidden="1" customHeight="1"/>
    <row r="565" ht="8.1" hidden="1" customHeight="1"/>
    <row r="566" ht="8.1" hidden="1" customHeight="1"/>
    <row r="567" ht="8.1" hidden="1" customHeight="1"/>
    <row r="568" ht="8.1" hidden="1" customHeight="1"/>
    <row r="569" ht="8.1" hidden="1" customHeight="1"/>
    <row r="570" ht="8.1" hidden="1" customHeight="1"/>
    <row r="571" ht="8.1" hidden="1" customHeight="1"/>
    <row r="572" ht="8.1" hidden="1" customHeight="1"/>
    <row r="573" ht="8.1" hidden="1" customHeight="1"/>
    <row r="574" ht="8.1" hidden="1" customHeight="1"/>
    <row r="575" ht="8.1" hidden="1" customHeight="1"/>
    <row r="576" ht="8.1" hidden="1" customHeight="1"/>
    <row r="577" ht="8.1" hidden="1" customHeight="1"/>
    <row r="578" ht="8.1" hidden="1" customHeight="1"/>
    <row r="579" ht="8.1" hidden="1" customHeight="1"/>
    <row r="580" ht="8.1" hidden="1" customHeight="1"/>
    <row r="581" ht="8.1" hidden="1" customHeight="1"/>
    <row r="582" ht="8.1" hidden="1" customHeight="1"/>
    <row r="583" ht="8.1" hidden="1" customHeight="1"/>
    <row r="584" ht="8.1" hidden="1" customHeight="1"/>
    <row r="585" ht="8.1" hidden="1" customHeight="1"/>
    <row r="586" ht="8.1" hidden="1" customHeight="1"/>
    <row r="587" ht="8.1" hidden="1" customHeight="1"/>
    <row r="588" ht="8.1" hidden="1" customHeight="1"/>
    <row r="589" ht="8.1" hidden="1" customHeight="1"/>
    <row r="590" ht="8.1" hidden="1" customHeight="1"/>
    <row r="591" ht="8.1" hidden="1" customHeight="1"/>
    <row r="592" ht="8.1" hidden="1" customHeight="1"/>
    <row r="593" ht="8.1" hidden="1" customHeight="1"/>
    <row r="594" ht="8.1" hidden="1" customHeight="1"/>
    <row r="595" ht="8.1" hidden="1" customHeight="1"/>
    <row r="596" ht="8.1" hidden="1" customHeight="1"/>
    <row r="597" ht="8.1" hidden="1" customHeight="1"/>
    <row r="598" ht="8.1" hidden="1" customHeight="1"/>
    <row r="599" ht="8.1" hidden="1" customHeight="1"/>
    <row r="600" ht="8.1" hidden="1" customHeight="1"/>
    <row r="601" ht="8.1" hidden="1" customHeight="1"/>
    <row r="602" ht="8.1" hidden="1" customHeight="1"/>
    <row r="603" ht="8.1" hidden="1" customHeight="1"/>
    <row r="604" ht="8.1" hidden="1" customHeight="1"/>
    <row r="605" ht="8.1" hidden="1" customHeight="1"/>
    <row r="606" ht="8.1" hidden="1" customHeight="1"/>
    <row r="607" ht="8.1" hidden="1" customHeight="1"/>
    <row r="608" ht="8.1" hidden="1" customHeight="1"/>
    <row r="609" ht="8.1" hidden="1" customHeight="1"/>
    <row r="610" ht="8.1" hidden="1" customHeight="1"/>
    <row r="611" ht="8.1" hidden="1" customHeight="1"/>
    <row r="612" ht="8.1" hidden="1" customHeight="1"/>
    <row r="613" ht="8.1" hidden="1" customHeight="1"/>
    <row r="614" ht="8.1" hidden="1" customHeight="1"/>
    <row r="615" ht="8.1" hidden="1" customHeight="1"/>
    <row r="616" ht="8.1" hidden="1" customHeight="1"/>
    <row r="617" ht="8.1" hidden="1" customHeight="1"/>
    <row r="618" ht="8.1" hidden="1" customHeight="1"/>
    <row r="619" ht="8.1" hidden="1" customHeight="1"/>
    <row r="620" ht="8.1" hidden="1" customHeight="1"/>
    <row r="621" ht="8.1" hidden="1" customHeight="1"/>
    <row r="622" ht="8.1" hidden="1" customHeight="1"/>
    <row r="623" ht="8.1" hidden="1" customHeight="1"/>
    <row r="624" ht="8.1" hidden="1" customHeight="1"/>
    <row r="625" ht="8.1" hidden="1" customHeight="1"/>
    <row r="626" ht="8.1" hidden="1" customHeight="1"/>
    <row r="627" ht="8.1" hidden="1" customHeight="1"/>
    <row r="628" ht="8.1" hidden="1" customHeight="1"/>
    <row r="629" ht="8.1" hidden="1" customHeight="1"/>
    <row r="630" ht="8.1" hidden="1" customHeight="1"/>
    <row r="631" ht="8.1" hidden="1" customHeight="1"/>
    <row r="632" ht="8.1" hidden="1" customHeight="1"/>
    <row r="633" ht="8.1" hidden="1" customHeight="1"/>
    <row r="634" ht="8.1" hidden="1" customHeight="1"/>
    <row r="635" ht="8.1" hidden="1" customHeight="1"/>
    <row r="636" ht="8.1" hidden="1" customHeight="1"/>
    <row r="637" ht="8.1" hidden="1" customHeight="1"/>
    <row r="638" ht="8.1" hidden="1" customHeight="1"/>
    <row r="639" ht="8.1" hidden="1" customHeight="1"/>
    <row r="640" ht="8.1" hidden="1" customHeight="1"/>
    <row r="641" ht="8.1" hidden="1" customHeight="1"/>
    <row r="642" ht="8.1" hidden="1" customHeight="1"/>
    <row r="643" ht="8.1" hidden="1" customHeight="1"/>
    <row r="644" ht="8.1" hidden="1" customHeight="1"/>
    <row r="645" ht="8.1" hidden="1" customHeight="1"/>
    <row r="646" ht="8.1" hidden="1" customHeight="1"/>
    <row r="647" ht="8.1" hidden="1" customHeight="1"/>
    <row r="648" ht="8.1" hidden="1" customHeight="1"/>
    <row r="649" ht="8.1" hidden="1" customHeight="1"/>
    <row r="650" ht="8.1" hidden="1" customHeight="1"/>
    <row r="651" ht="8.1" hidden="1" customHeight="1"/>
    <row r="652" ht="8.1" hidden="1" customHeight="1"/>
    <row r="653" ht="8.1" hidden="1" customHeight="1"/>
    <row r="654" ht="8.1" hidden="1" customHeight="1"/>
    <row r="655" ht="8.1" hidden="1" customHeight="1"/>
    <row r="656" ht="8.1" hidden="1" customHeight="1"/>
    <row r="657" ht="8.1" hidden="1" customHeight="1"/>
    <row r="658" ht="8.1" hidden="1" customHeight="1"/>
    <row r="659" ht="8.1" hidden="1" customHeight="1"/>
    <row r="660" ht="8.1" hidden="1" customHeight="1"/>
    <row r="661" ht="8.1" hidden="1" customHeight="1"/>
    <row r="662" ht="8.1" hidden="1" customHeight="1"/>
    <row r="663" ht="8.1" hidden="1" customHeight="1"/>
    <row r="664" ht="8.1" hidden="1" customHeight="1"/>
    <row r="665" ht="8.1" hidden="1" customHeight="1"/>
    <row r="666" ht="8.1" hidden="1" customHeight="1"/>
    <row r="667" ht="8.1" hidden="1" customHeight="1"/>
    <row r="668" ht="8.1" hidden="1" customHeight="1"/>
    <row r="669" ht="8.1" hidden="1" customHeight="1"/>
    <row r="670" ht="8.1" hidden="1" customHeight="1"/>
    <row r="671" ht="8.1" hidden="1" customHeight="1"/>
    <row r="672" ht="8.1" hidden="1" customHeight="1"/>
    <row r="673" ht="8.1" hidden="1" customHeight="1"/>
    <row r="674" ht="8.1" hidden="1" customHeight="1"/>
    <row r="675" ht="8.1" hidden="1" customHeight="1"/>
    <row r="676" ht="8.1" hidden="1" customHeight="1"/>
    <row r="677" ht="8.1" hidden="1" customHeight="1"/>
    <row r="678" ht="8.1" hidden="1" customHeight="1"/>
    <row r="679" ht="8.1" hidden="1" customHeight="1"/>
    <row r="680" ht="8.1" hidden="1" customHeight="1"/>
    <row r="681" ht="8.1" hidden="1" customHeight="1"/>
    <row r="682" ht="8.1" hidden="1" customHeight="1"/>
    <row r="683" ht="8.1" hidden="1" customHeight="1"/>
    <row r="684" ht="8.1" hidden="1" customHeight="1"/>
    <row r="685" ht="8.1" hidden="1" customHeight="1"/>
    <row r="686" ht="8.1" hidden="1" customHeight="1"/>
    <row r="687" ht="8.1" hidden="1" customHeight="1"/>
    <row r="688" ht="8.1" hidden="1" customHeight="1"/>
    <row r="689" ht="8.1" hidden="1" customHeight="1"/>
    <row r="690" ht="8.1" hidden="1" customHeight="1"/>
    <row r="691" ht="8.1" hidden="1" customHeight="1"/>
    <row r="692" ht="8.1" hidden="1" customHeight="1"/>
    <row r="693" ht="8.1" hidden="1" customHeight="1"/>
    <row r="694" ht="8.1" hidden="1" customHeight="1"/>
    <row r="695" ht="8.1" hidden="1" customHeight="1"/>
    <row r="696" ht="8.1" hidden="1" customHeight="1"/>
    <row r="697" ht="8.1" hidden="1" customHeight="1"/>
    <row r="698" ht="8.1" hidden="1" customHeight="1"/>
    <row r="699" ht="8.1" hidden="1" customHeight="1"/>
    <row r="700" ht="8.1" hidden="1" customHeight="1"/>
    <row r="701" ht="8.1" hidden="1" customHeight="1"/>
    <row r="702" ht="8.1" hidden="1" customHeight="1"/>
    <row r="703" ht="8.1" hidden="1" customHeight="1"/>
    <row r="704" ht="8.1" hidden="1" customHeight="1"/>
    <row r="705" ht="8.1" hidden="1" customHeight="1"/>
    <row r="706" ht="8.1" hidden="1" customHeight="1"/>
    <row r="707" ht="8.1" hidden="1" customHeight="1"/>
    <row r="708" ht="8.1" hidden="1" customHeight="1"/>
    <row r="709" ht="8.1" hidden="1" customHeight="1"/>
    <row r="710" ht="8.1" hidden="1" customHeight="1"/>
    <row r="711" ht="8.1" hidden="1" customHeight="1"/>
    <row r="712" ht="8.1" hidden="1" customHeight="1"/>
    <row r="713" ht="8.1" hidden="1" customHeight="1"/>
    <row r="714" ht="8.1" hidden="1" customHeight="1"/>
    <row r="715" ht="8.1" hidden="1" customHeight="1"/>
    <row r="716" ht="8.1" hidden="1" customHeight="1"/>
    <row r="717" ht="8.1" hidden="1" customHeight="1"/>
    <row r="718" ht="8.1" hidden="1" customHeight="1"/>
    <row r="719" ht="8.1" hidden="1" customHeight="1"/>
    <row r="720" ht="8.1" hidden="1" customHeight="1"/>
    <row r="721" ht="8.1" hidden="1" customHeight="1"/>
    <row r="722" ht="8.1" hidden="1" customHeight="1"/>
    <row r="723" ht="8.1" hidden="1" customHeight="1"/>
    <row r="724" ht="8.1" hidden="1" customHeight="1"/>
    <row r="725" ht="8.1" hidden="1" customHeight="1"/>
    <row r="726" ht="8.1" hidden="1" customHeight="1"/>
    <row r="727" ht="8.1" hidden="1" customHeight="1"/>
    <row r="728" ht="8.1" hidden="1" customHeight="1"/>
    <row r="729" ht="8.1" hidden="1" customHeight="1"/>
    <row r="730" ht="8.1" hidden="1" customHeight="1"/>
    <row r="731" ht="8.1" hidden="1" customHeight="1"/>
    <row r="732" ht="8.1" hidden="1" customHeight="1"/>
    <row r="733" ht="8.1" hidden="1" customHeight="1"/>
    <row r="734" ht="8.1" hidden="1" customHeight="1"/>
    <row r="735" ht="8.1" hidden="1" customHeight="1"/>
    <row r="736" ht="8.1" hidden="1" customHeight="1"/>
    <row r="737" ht="8.1" hidden="1" customHeight="1"/>
    <row r="738" ht="8.1" hidden="1" customHeight="1"/>
    <row r="739" ht="8.1" hidden="1" customHeight="1"/>
    <row r="740" ht="8.1" hidden="1" customHeight="1"/>
    <row r="741" ht="8.1" hidden="1" customHeight="1"/>
    <row r="742" ht="8.1" hidden="1" customHeight="1"/>
    <row r="743" ht="8.1" hidden="1" customHeight="1"/>
    <row r="744" ht="8.1" hidden="1" customHeight="1"/>
    <row r="745" ht="8.1" hidden="1" customHeight="1"/>
    <row r="746" ht="8.1" hidden="1" customHeight="1"/>
    <row r="747" ht="8.1" hidden="1" customHeight="1"/>
    <row r="748" ht="8.1" hidden="1" customHeight="1"/>
    <row r="749" ht="8.1" hidden="1" customHeight="1"/>
    <row r="750" ht="8.1" hidden="1" customHeight="1"/>
    <row r="751" ht="8.1" hidden="1" customHeight="1"/>
    <row r="752" ht="8.1" hidden="1" customHeight="1"/>
    <row r="753" ht="8.1" hidden="1" customHeight="1"/>
    <row r="754" ht="8.1" hidden="1" customHeight="1"/>
    <row r="755" ht="8.1" hidden="1" customHeight="1"/>
    <row r="756" ht="8.1" hidden="1" customHeight="1"/>
    <row r="757" ht="8.1" hidden="1" customHeight="1"/>
    <row r="758" ht="8.1" hidden="1" customHeight="1"/>
    <row r="759" ht="8.1" hidden="1" customHeight="1"/>
    <row r="760" ht="8.1" hidden="1" customHeight="1"/>
    <row r="761" ht="8.1" hidden="1" customHeight="1"/>
    <row r="762" ht="8.1" hidden="1" customHeight="1"/>
    <row r="763" ht="8.1" hidden="1" customHeight="1"/>
    <row r="764" ht="8.1" hidden="1" customHeight="1"/>
    <row r="765" ht="8.1" hidden="1" customHeight="1"/>
    <row r="766" ht="8.1" hidden="1" customHeight="1"/>
    <row r="767" ht="8.1" hidden="1" customHeight="1"/>
    <row r="768" ht="8.1" hidden="1" customHeight="1"/>
    <row r="769" ht="8.1" hidden="1" customHeight="1"/>
    <row r="770" ht="8.1" hidden="1" customHeight="1"/>
    <row r="771" ht="8.1" hidden="1" customHeight="1"/>
    <row r="772" ht="8.1" hidden="1" customHeight="1"/>
    <row r="773" ht="8.1" hidden="1" customHeight="1"/>
    <row r="774" ht="8.1" hidden="1" customHeight="1"/>
    <row r="775" ht="8.1" hidden="1" customHeight="1"/>
    <row r="776" ht="8.1" hidden="1" customHeight="1"/>
    <row r="777" ht="8.1" hidden="1" customHeight="1"/>
    <row r="778" ht="8.1" hidden="1" customHeight="1"/>
    <row r="779" ht="8.1" hidden="1" customHeight="1"/>
    <row r="780" ht="8.1" hidden="1" customHeight="1"/>
    <row r="781" ht="8.1" hidden="1" customHeight="1"/>
    <row r="782" ht="8.1" hidden="1" customHeight="1"/>
    <row r="783" ht="8.1" hidden="1" customHeight="1"/>
    <row r="784" ht="8.1" hidden="1" customHeight="1"/>
    <row r="785" ht="8.1" hidden="1" customHeight="1"/>
    <row r="786" ht="8.1" hidden="1" customHeight="1"/>
    <row r="787" ht="8.1" hidden="1" customHeight="1"/>
    <row r="788" ht="8.1" hidden="1" customHeight="1"/>
    <row r="789" ht="8.1" hidden="1" customHeight="1"/>
    <row r="790" ht="8.1" hidden="1" customHeight="1"/>
    <row r="791" ht="8.1" hidden="1" customHeight="1"/>
    <row r="792" ht="8.1" hidden="1" customHeight="1"/>
    <row r="793" ht="8.1" hidden="1" customHeight="1"/>
    <row r="794" ht="8.1" hidden="1" customHeight="1"/>
    <row r="795" ht="8.1" hidden="1" customHeight="1"/>
    <row r="796" ht="8.1" hidden="1" customHeight="1"/>
    <row r="797" ht="8.1" hidden="1" customHeight="1"/>
    <row r="798" ht="8.1" hidden="1" customHeight="1"/>
    <row r="799" ht="8.1" hidden="1" customHeight="1"/>
    <row r="800" ht="8.1" hidden="1" customHeight="1"/>
    <row r="801" ht="8.1" hidden="1" customHeight="1"/>
    <row r="802" ht="8.1" hidden="1" customHeight="1"/>
    <row r="803" ht="8.1" hidden="1" customHeight="1"/>
    <row r="804" ht="8.1" hidden="1" customHeight="1"/>
    <row r="805" ht="8.1" hidden="1" customHeight="1"/>
    <row r="806" ht="8.1" hidden="1" customHeight="1"/>
    <row r="807" ht="8.1" hidden="1" customHeight="1"/>
    <row r="808" ht="8.1" hidden="1" customHeight="1"/>
    <row r="809" ht="8.1" hidden="1" customHeight="1"/>
    <row r="810" ht="8.1" hidden="1" customHeight="1"/>
    <row r="811" ht="8.1" hidden="1" customHeight="1"/>
    <row r="812" ht="8.1" hidden="1" customHeight="1"/>
    <row r="813" ht="8.1" hidden="1" customHeight="1"/>
    <row r="814" ht="8.1" hidden="1" customHeight="1"/>
    <row r="815" ht="8.1" hidden="1" customHeight="1"/>
    <row r="816" ht="8.1" hidden="1" customHeight="1"/>
    <row r="817" ht="8.1" hidden="1" customHeight="1"/>
    <row r="818" ht="8.1" hidden="1" customHeight="1"/>
    <row r="819" ht="8.1" hidden="1" customHeight="1"/>
    <row r="820" ht="8.1" hidden="1" customHeight="1"/>
    <row r="821" ht="8.1" hidden="1" customHeight="1"/>
    <row r="822" ht="8.1" hidden="1" customHeight="1"/>
    <row r="823" ht="8.1" hidden="1" customHeight="1"/>
    <row r="824" ht="8.1" hidden="1" customHeight="1"/>
    <row r="825" ht="8.1" hidden="1" customHeight="1"/>
    <row r="826" ht="8.1" hidden="1" customHeight="1"/>
    <row r="827" ht="8.1" hidden="1" customHeight="1"/>
    <row r="828" ht="8.1" hidden="1" customHeight="1"/>
    <row r="829" ht="8.1" hidden="1" customHeight="1"/>
    <row r="830" ht="8.1" hidden="1" customHeight="1"/>
    <row r="831" ht="8.1" hidden="1" customHeight="1"/>
    <row r="832" ht="8.1" hidden="1" customHeight="1"/>
    <row r="833" ht="8.1" hidden="1" customHeight="1"/>
    <row r="834" ht="8.1" hidden="1" customHeight="1"/>
    <row r="835" ht="8.1" hidden="1" customHeight="1"/>
    <row r="836" ht="8.1" hidden="1" customHeight="1"/>
    <row r="837" ht="8.1" hidden="1" customHeight="1"/>
    <row r="838" ht="8.1" hidden="1" customHeight="1"/>
    <row r="839" ht="8.1" hidden="1" customHeight="1"/>
    <row r="840" ht="8.1" hidden="1" customHeight="1"/>
    <row r="841" ht="8.1" hidden="1" customHeight="1"/>
    <row r="842" ht="8.1" hidden="1" customHeight="1"/>
    <row r="843" ht="8.1" hidden="1" customHeight="1"/>
    <row r="844" ht="8.1" hidden="1" customHeight="1"/>
    <row r="845" ht="8.1" hidden="1" customHeight="1"/>
    <row r="846" ht="8.1" hidden="1" customHeight="1"/>
    <row r="847" ht="8.1" hidden="1" customHeight="1"/>
    <row r="848" ht="8.1" hidden="1" customHeight="1"/>
    <row r="849" ht="8.1" hidden="1" customHeight="1"/>
    <row r="850" ht="8.1" hidden="1" customHeight="1"/>
    <row r="851" ht="8.1" hidden="1" customHeight="1"/>
    <row r="852" ht="8.1" hidden="1" customHeight="1"/>
    <row r="853" ht="8.1" hidden="1" customHeight="1"/>
    <row r="854" ht="8.1" hidden="1" customHeight="1"/>
    <row r="855" ht="8.1" hidden="1" customHeight="1"/>
    <row r="856" ht="8.1" hidden="1" customHeight="1"/>
    <row r="857" ht="8.1" hidden="1" customHeight="1"/>
    <row r="858" ht="8.1" hidden="1" customHeight="1"/>
    <row r="859" ht="8.1" hidden="1" customHeight="1"/>
    <row r="860" ht="8.1" hidden="1" customHeight="1"/>
    <row r="861" ht="8.1" hidden="1" customHeight="1"/>
    <row r="862" ht="8.1" hidden="1" customHeight="1"/>
    <row r="863" ht="8.1" hidden="1" customHeight="1"/>
    <row r="864" ht="8.1" hidden="1" customHeight="1"/>
    <row r="865" ht="8.1" hidden="1" customHeight="1"/>
    <row r="866" ht="8.1" hidden="1" customHeight="1"/>
    <row r="867" ht="8.1" hidden="1" customHeight="1"/>
    <row r="868" ht="8.1" hidden="1" customHeight="1"/>
    <row r="869" ht="8.1" hidden="1" customHeight="1"/>
    <row r="870" ht="8.1" hidden="1" customHeight="1"/>
    <row r="871" ht="8.1" hidden="1" customHeight="1"/>
    <row r="872" ht="8.1" hidden="1" customHeight="1"/>
    <row r="873" ht="8.1" hidden="1" customHeight="1"/>
    <row r="874" ht="8.1" hidden="1" customHeight="1"/>
    <row r="875" ht="8.1" hidden="1" customHeight="1"/>
    <row r="876" ht="8.1" hidden="1" customHeight="1"/>
    <row r="877" ht="8.1" hidden="1" customHeight="1"/>
    <row r="878" ht="8.1" hidden="1" customHeight="1"/>
    <row r="879" ht="8.1" hidden="1" customHeight="1"/>
    <row r="880" ht="8.1" hidden="1" customHeight="1"/>
    <row r="881" ht="8.1" hidden="1" customHeight="1"/>
    <row r="882" ht="8.1" hidden="1" customHeight="1"/>
    <row r="883" ht="8.1" hidden="1" customHeight="1"/>
    <row r="884" ht="8.1" hidden="1" customHeight="1"/>
    <row r="885" ht="8.1" hidden="1" customHeight="1"/>
    <row r="886" ht="8.1" hidden="1" customHeight="1"/>
    <row r="887" ht="8.1" hidden="1" customHeight="1"/>
    <row r="888" ht="8.1" hidden="1" customHeight="1"/>
    <row r="889" ht="8.1" hidden="1" customHeight="1"/>
    <row r="890" ht="8.1" hidden="1" customHeight="1"/>
    <row r="891" ht="8.1" hidden="1" customHeight="1"/>
    <row r="892" ht="8.1" hidden="1" customHeight="1"/>
    <row r="893" ht="8.1" hidden="1" customHeight="1"/>
    <row r="894" ht="8.1" hidden="1" customHeight="1"/>
    <row r="895" ht="8.1" hidden="1" customHeight="1"/>
    <row r="896" ht="8.1" hidden="1" customHeight="1"/>
    <row r="897" ht="8.1" hidden="1" customHeight="1"/>
    <row r="898" ht="8.1" hidden="1" customHeight="1"/>
    <row r="899" ht="8.1" hidden="1" customHeight="1"/>
    <row r="900" ht="8.1" hidden="1" customHeight="1"/>
    <row r="901" ht="8.1" hidden="1" customHeight="1"/>
    <row r="902" ht="8.1" hidden="1" customHeight="1"/>
    <row r="903" ht="8.1" hidden="1" customHeight="1"/>
    <row r="904" ht="8.1" hidden="1" customHeight="1"/>
    <row r="905" ht="8.1" hidden="1" customHeight="1"/>
    <row r="906" ht="8.1" hidden="1" customHeight="1"/>
    <row r="907" ht="8.1" hidden="1" customHeight="1"/>
    <row r="908" ht="8.1" hidden="1" customHeight="1"/>
    <row r="909" ht="8.1" hidden="1" customHeight="1"/>
    <row r="910" ht="8.1" hidden="1" customHeight="1"/>
    <row r="911" ht="8.1" hidden="1" customHeight="1"/>
    <row r="912" ht="8.1" hidden="1" customHeight="1"/>
    <row r="913" ht="8.1" hidden="1" customHeight="1"/>
    <row r="914" ht="8.1" hidden="1" customHeight="1"/>
    <row r="915" ht="8.1" hidden="1" customHeight="1"/>
    <row r="916" ht="8.1" hidden="1" customHeight="1"/>
    <row r="917" ht="8.1" hidden="1" customHeight="1"/>
    <row r="918" ht="8.1" hidden="1" customHeight="1"/>
    <row r="919" ht="8.1" hidden="1" customHeight="1"/>
    <row r="920" ht="8.1" hidden="1" customHeight="1"/>
    <row r="921" ht="8.1" hidden="1" customHeight="1"/>
    <row r="922" ht="8.1" hidden="1" customHeight="1"/>
    <row r="923" ht="8.1" hidden="1" customHeight="1"/>
    <row r="924" ht="8.1" hidden="1" customHeight="1"/>
    <row r="925" ht="8.1" hidden="1" customHeight="1"/>
    <row r="926" ht="8.1" hidden="1" customHeight="1"/>
    <row r="927" ht="8.1" hidden="1" customHeight="1"/>
    <row r="928" ht="8.1" hidden="1" customHeight="1"/>
    <row r="929" ht="8.1" hidden="1" customHeight="1"/>
    <row r="930" ht="8.1" hidden="1" customHeight="1"/>
    <row r="931" ht="8.1" hidden="1" customHeight="1"/>
    <row r="932" ht="8.1" hidden="1" customHeight="1"/>
    <row r="933" ht="8.1" hidden="1" customHeight="1"/>
    <row r="934" ht="8.1" hidden="1" customHeight="1"/>
    <row r="935" ht="8.1" hidden="1" customHeight="1"/>
    <row r="936" ht="8.1" hidden="1" customHeight="1"/>
    <row r="937" ht="8.1" hidden="1" customHeight="1"/>
    <row r="938" ht="8.1" hidden="1" customHeight="1"/>
    <row r="939" ht="8.1" hidden="1" customHeight="1"/>
    <row r="940" ht="8.1" hidden="1" customHeight="1"/>
    <row r="941" ht="8.1" hidden="1" customHeight="1"/>
    <row r="942" ht="8.1" hidden="1" customHeight="1"/>
    <row r="943" ht="8.1" hidden="1" customHeight="1"/>
  </sheetData>
  <sheetProtection algorithmName="SHA-512" hashValue="3d/1YGtZypvEkhBi+wzsSCtKXbstmA+kz4q3STfNrc4I8sK3FQvTO7oKBZT/85gZVdhxCU8jFQKY9ZfvljCZXQ==" saltValue="WsBFwv6pEHoHmLtXUQkIUg==" spinCount="100000" sheet="1" formatCells="0"/>
  <mergeCells count="232">
    <mergeCell ref="BN6:CK7"/>
    <mergeCell ref="DG101:DG102"/>
    <mergeCell ref="DG103:DG104"/>
    <mergeCell ref="DG105:DG106"/>
    <mergeCell ref="DG107:DG108"/>
    <mergeCell ref="DG109:DG110"/>
    <mergeCell ref="E101:H102"/>
    <mergeCell ref="E103:H104"/>
    <mergeCell ref="E105:H106"/>
    <mergeCell ref="E107:H108"/>
    <mergeCell ref="E109:H110"/>
    <mergeCell ref="Y109:AK110"/>
    <mergeCell ref="AL109:BH110"/>
    <mergeCell ref="BI109:CB110"/>
    <mergeCell ref="AL107:BH108"/>
    <mergeCell ref="Y107:AK108"/>
    <mergeCell ref="Y105:AK106"/>
    <mergeCell ref="AL105:BH106"/>
    <mergeCell ref="Y101:AK102"/>
    <mergeCell ref="Y103:AK104"/>
    <mergeCell ref="AL101:BH102"/>
    <mergeCell ref="I101:X102"/>
    <mergeCell ref="I103:X104"/>
    <mergeCell ref="I105:X106"/>
    <mergeCell ref="I109:X110"/>
    <mergeCell ref="CC109:CL110"/>
    <mergeCell ref="I107:X108"/>
    <mergeCell ref="CC107:CL108"/>
    <mergeCell ref="BI107:CB108"/>
    <mergeCell ref="BI101:CB102"/>
    <mergeCell ref="BI105:CB106"/>
    <mergeCell ref="CC101:CL102"/>
    <mergeCell ref="CC103:CL104"/>
    <mergeCell ref="CC105:CL106"/>
    <mergeCell ref="AL103:BH104"/>
    <mergeCell ref="BI103:CB104"/>
    <mergeCell ref="CC98:CL100"/>
    <mergeCell ref="CC86:CG91"/>
    <mergeCell ref="CH86:CL91"/>
    <mergeCell ref="CM86:DB91"/>
    <mergeCell ref="E92:CL95"/>
    <mergeCell ref="E96:CL97"/>
    <mergeCell ref="E98:H100"/>
    <mergeCell ref="I98:X100"/>
    <mergeCell ref="Y98:AK100"/>
    <mergeCell ref="AL98:BH100"/>
    <mergeCell ref="BI98:CB100"/>
    <mergeCell ref="H86:M91"/>
    <mergeCell ref="N86:X91"/>
    <mergeCell ref="Y86:AK91"/>
    <mergeCell ref="AL86:BH91"/>
    <mergeCell ref="BI86:BW91"/>
    <mergeCell ref="BX86:CB91"/>
    <mergeCell ref="CM79:DB85"/>
    <mergeCell ref="BI80:BN81"/>
    <mergeCell ref="BO80:BS81"/>
    <mergeCell ref="BT80:BV81"/>
    <mergeCell ref="BO82:BS82"/>
    <mergeCell ref="AM83:AR84"/>
    <mergeCell ref="AS83:AZ84"/>
    <mergeCell ref="BA83:BC84"/>
    <mergeCell ref="BI83:BN84"/>
    <mergeCell ref="BO83:BS84"/>
    <mergeCell ref="N79:X85"/>
    <mergeCell ref="Y79:AK85"/>
    <mergeCell ref="AL79:BH81"/>
    <mergeCell ref="BX79:CB85"/>
    <mergeCell ref="CC79:CG85"/>
    <mergeCell ref="CH79:CL85"/>
    <mergeCell ref="BT83:BV84"/>
    <mergeCell ref="BO85:BS85"/>
    <mergeCell ref="CH74:CL78"/>
    <mergeCell ref="N74:X78"/>
    <mergeCell ref="Y74:AK78"/>
    <mergeCell ref="AL70:BH73"/>
    <mergeCell ref="BI70:BW73"/>
    <mergeCell ref="CM74:DB78"/>
    <mergeCell ref="BJ76:BM77"/>
    <mergeCell ref="BN76:BS77"/>
    <mergeCell ref="BT76:BV77"/>
    <mergeCell ref="AL77:BH78"/>
    <mergeCell ref="BX70:CB73"/>
    <mergeCell ref="CC70:CG73"/>
    <mergeCell ref="CH70:CL73"/>
    <mergeCell ref="CM70:DB73"/>
    <mergeCell ref="AL74:BH76"/>
    <mergeCell ref="BI74:BW75"/>
    <mergeCell ref="BX74:CB78"/>
    <mergeCell ref="CC74:CG78"/>
    <mergeCell ref="BX62:CB63"/>
    <mergeCell ref="CC62:CG63"/>
    <mergeCell ref="CH62:CL63"/>
    <mergeCell ref="CM62:DB63"/>
    <mergeCell ref="E64:G91"/>
    <mergeCell ref="H64:M69"/>
    <mergeCell ref="N64:X69"/>
    <mergeCell ref="Y64:AK69"/>
    <mergeCell ref="AL64:BH66"/>
    <mergeCell ref="BI64:BW69"/>
    <mergeCell ref="E62:G63"/>
    <mergeCell ref="H62:M63"/>
    <mergeCell ref="N62:X63"/>
    <mergeCell ref="Y62:AK63"/>
    <mergeCell ref="AL62:BH63"/>
    <mergeCell ref="BI62:BW63"/>
    <mergeCell ref="BX64:CB69"/>
    <mergeCell ref="CC64:CG69"/>
    <mergeCell ref="CH64:CL69"/>
    <mergeCell ref="CM64:DB69"/>
    <mergeCell ref="AL67:BH69"/>
    <mergeCell ref="H70:M85"/>
    <mergeCell ref="N70:X73"/>
    <mergeCell ref="Y70:AK73"/>
    <mergeCell ref="CM53:DB57"/>
    <mergeCell ref="AL57:BH57"/>
    <mergeCell ref="BI57:BW57"/>
    <mergeCell ref="E58:G61"/>
    <mergeCell ref="H58:M61"/>
    <mergeCell ref="N58:X61"/>
    <mergeCell ref="Y58:AK61"/>
    <mergeCell ref="AL58:BH61"/>
    <mergeCell ref="BI58:BW58"/>
    <mergeCell ref="AO55:AS56"/>
    <mergeCell ref="AT55:BD56"/>
    <mergeCell ref="BE55:BG56"/>
    <mergeCell ref="BH55:BH56"/>
    <mergeCell ref="BI55:BM56"/>
    <mergeCell ref="BN55:BT56"/>
    <mergeCell ref="BX58:CB61"/>
    <mergeCell ref="CC58:CG61"/>
    <mergeCell ref="CH58:CL61"/>
    <mergeCell ref="CM58:DB61"/>
    <mergeCell ref="BI59:BN60"/>
    <mergeCell ref="BO59:BT60"/>
    <mergeCell ref="BU59:BW60"/>
    <mergeCell ref="BI61:BW61"/>
    <mergeCell ref="BU55:BW56"/>
    <mergeCell ref="CM45:DB49"/>
    <mergeCell ref="E50:G57"/>
    <mergeCell ref="H50:M57"/>
    <mergeCell ref="N50:X52"/>
    <mergeCell ref="Y50:AK52"/>
    <mergeCell ref="AL50:BH52"/>
    <mergeCell ref="BI50:BW52"/>
    <mergeCell ref="BX50:CB52"/>
    <mergeCell ref="CC50:CG52"/>
    <mergeCell ref="N45:X49"/>
    <mergeCell ref="Y45:AK49"/>
    <mergeCell ref="AL45:BH49"/>
    <mergeCell ref="BI45:BW49"/>
    <mergeCell ref="BX45:CB49"/>
    <mergeCell ref="CC45:CG49"/>
    <mergeCell ref="CH50:CL52"/>
    <mergeCell ref="CM50:DB52"/>
    <mergeCell ref="N53:X57"/>
    <mergeCell ref="Y53:AK57"/>
    <mergeCell ref="AL53:BH54"/>
    <mergeCell ref="BI53:BW54"/>
    <mergeCell ref="BX53:CB57"/>
    <mergeCell ref="CC53:CG57"/>
    <mergeCell ref="CH53:CL57"/>
    <mergeCell ref="DK36:DL36"/>
    <mergeCell ref="N38:X44"/>
    <mergeCell ref="Y38:AK44"/>
    <mergeCell ref="AL38:BH41"/>
    <mergeCell ref="BX38:CB44"/>
    <mergeCell ref="CC38:CG44"/>
    <mergeCell ref="CH38:CL44"/>
    <mergeCell ref="DK27:DL27"/>
    <mergeCell ref="BM28:BO29"/>
    <mergeCell ref="BP28:BR29"/>
    <mergeCell ref="BS28:BU29"/>
    <mergeCell ref="BV28:BW29"/>
    <mergeCell ref="AL31:BH35"/>
    <mergeCell ref="BI31:BM32"/>
    <mergeCell ref="BM33:BO34"/>
    <mergeCell ref="BP33:BR34"/>
    <mergeCell ref="BS33:BU34"/>
    <mergeCell ref="CM38:DB44"/>
    <mergeCell ref="BJ39:BM40"/>
    <mergeCell ref="AL42:AL44"/>
    <mergeCell ref="AM42:AT43"/>
    <mergeCell ref="AU42:BG43"/>
    <mergeCell ref="BH42:BH44"/>
    <mergeCell ref="BK42:BU43"/>
    <mergeCell ref="CM20:DB25"/>
    <mergeCell ref="N26:X35"/>
    <mergeCell ref="Y26:AK37"/>
    <mergeCell ref="AL26:BH30"/>
    <mergeCell ref="BI26:BM27"/>
    <mergeCell ref="BX26:CB37"/>
    <mergeCell ref="CC26:CG37"/>
    <mergeCell ref="CH26:CL37"/>
    <mergeCell ref="CM26:DB37"/>
    <mergeCell ref="BV33:BW34"/>
    <mergeCell ref="N36:X37"/>
    <mergeCell ref="AL36:BH37"/>
    <mergeCell ref="BI36:BW37"/>
    <mergeCell ref="E20:G49"/>
    <mergeCell ref="H20:M49"/>
    <mergeCell ref="N20:X25"/>
    <mergeCell ref="Y20:AK25"/>
    <mergeCell ref="AL20:BH25"/>
    <mergeCell ref="BI20:BW25"/>
    <mergeCell ref="BX20:CB25"/>
    <mergeCell ref="CC20:CG25"/>
    <mergeCell ref="CH20:CL25"/>
    <mergeCell ref="CH45:CL49"/>
    <mergeCell ref="E3:CL4"/>
    <mergeCell ref="R8:AO11"/>
    <mergeCell ref="G10:P11"/>
    <mergeCell ref="Q10:Q11"/>
    <mergeCell ref="W6:AH7"/>
    <mergeCell ref="AI6:AS7"/>
    <mergeCell ref="AV6:BD7"/>
    <mergeCell ref="BE6:BM7"/>
    <mergeCell ref="CM15:DB19"/>
    <mergeCell ref="BX17:CB19"/>
    <mergeCell ref="CC17:CG19"/>
    <mergeCell ref="G12:P13"/>
    <mergeCell ref="Q12:Q13"/>
    <mergeCell ref="R12:AO13"/>
    <mergeCell ref="BP12:BW13"/>
    <mergeCell ref="BX12:CH13"/>
    <mergeCell ref="CI12:CL13"/>
    <mergeCell ref="CH17:CL19"/>
    <mergeCell ref="E15:M19"/>
    <mergeCell ref="N15:X19"/>
    <mergeCell ref="Y15:AK19"/>
    <mergeCell ref="AL15:BH19"/>
    <mergeCell ref="BI15:BW19"/>
    <mergeCell ref="BX15:CL16"/>
  </mergeCells>
  <phoneticPr fontId="20"/>
  <dataValidations count="11">
    <dataValidation type="list" allowBlank="1" showInputMessage="1" showErrorMessage="1" sqref="N36:X37 JJ36:JT37 TF36:TP37 ADB36:ADL37 AMX36:ANH37 AWT36:AXD37 BGP36:BGZ37 BQL36:BQV37 CAH36:CAR37 CKD36:CKN37 CTZ36:CUJ37 DDV36:DEF37 DNR36:DOB37 DXN36:DXX37 EHJ36:EHT37 ERF36:ERP37 FBB36:FBL37 FKX36:FLH37 FUT36:FVD37 GEP36:GEZ37 GOL36:GOV37 GYH36:GYR37 HID36:HIN37 HRZ36:HSJ37 IBV36:ICF37 ILR36:IMB37 IVN36:IVX37 JFJ36:JFT37 JPF36:JPP37 JZB36:JZL37 KIX36:KJH37 KST36:KTD37 LCP36:LCZ37 LML36:LMV37 LWH36:LWR37 MGD36:MGN37 MPZ36:MQJ37 MZV36:NAF37 NJR36:NKB37 NTN36:NTX37 ODJ36:ODT37 ONF36:ONP37 OXB36:OXL37 PGX36:PHH37 PQT36:PRD37 QAP36:QAZ37 QKL36:QKV37 QUH36:QUR37 RED36:REN37 RNZ36:ROJ37 RXV36:RYF37 SHR36:SIB37 SRN36:SRX37 TBJ36:TBT37 TLF36:TLP37 TVB36:TVL37 UEX36:UFH37 UOT36:UPD37 UYP36:UYZ37 VIL36:VIV37 VSH36:VSR37 WCD36:WCN37 WLZ36:WMJ37 WVV36:WWF37 N65572:X65573 JJ65572:JT65573 TF65572:TP65573 ADB65572:ADL65573 AMX65572:ANH65573 AWT65572:AXD65573 BGP65572:BGZ65573 BQL65572:BQV65573 CAH65572:CAR65573 CKD65572:CKN65573 CTZ65572:CUJ65573 DDV65572:DEF65573 DNR65572:DOB65573 DXN65572:DXX65573 EHJ65572:EHT65573 ERF65572:ERP65573 FBB65572:FBL65573 FKX65572:FLH65573 FUT65572:FVD65573 GEP65572:GEZ65573 GOL65572:GOV65573 GYH65572:GYR65573 HID65572:HIN65573 HRZ65572:HSJ65573 IBV65572:ICF65573 ILR65572:IMB65573 IVN65572:IVX65573 JFJ65572:JFT65573 JPF65572:JPP65573 JZB65572:JZL65573 KIX65572:KJH65573 KST65572:KTD65573 LCP65572:LCZ65573 LML65572:LMV65573 LWH65572:LWR65573 MGD65572:MGN65573 MPZ65572:MQJ65573 MZV65572:NAF65573 NJR65572:NKB65573 NTN65572:NTX65573 ODJ65572:ODT65573 ONF65572:ONP65573 OXB65572:OXL65573 PGX65572:PHH65573 PQT65572:PRD65573 QAP65572:QAZ65573 QKL65572:QKV65573 QUH65572:QUR65573 RED65572:REN65573 RNZ65572:ROJ65573 RXV65572:RYF65573 SHR65572:SIB65573 SRN65572:SRX65573 TBJ65572:TBT65573 TLF65572:TLP65573 TVB65572:TVL65573 UEX65572:UFH65573 UOT65572:UPD65573 UYP65572:UYZ65573 VIL65572:VIV65573 VSH65572:VSR65573 WCD65572:WCN65573 WLZ65572:WMJ65573 WVV65572:WWF65573 N131108:X131109 JJ131108:JT131109 TF131108:TP131109 ADB131108:ADL131109 AMX131108:ANH131109 AWT131108:AXD131109 BGP131108:BGZ131109 BQL131108:BQV131109 CAH131108:CAR131109 CKD131108:CKN131109 CTZ131108:CUJ131109 DDV131108:DEF131109 DNR131108:DOB131109 DXN131108:DXX131109 EHJ131108:EHT131109 ERF131108:ERP131109 FBB131108:FBL131109 FKX131108:FLH131109 FUT131108:FVD131109 GEP131108:GEZ131109 GOL131108:GOV131109 GYH131108:GYR131109 HID131108:HIN131109 HRZ131108:HSJ131109 IBV131108:ICF131109 ILR131108:IMB131109 IVN131108:IVX131109 JFJ131108:JFT131109 JPF131108:JPP131109 JZB131108:JZL131109 KIX131108:KJH131109 KST131108:KTD131109 LCP131108:LCZ131109 LML131108:LMV131109 LWH131108:LWR131109 MGD131108:MGN131109 MPZ131108:MQJ131109 MZV131108:NAF131109 NJR131108:NKB131109 NTN131108:NTX131109 ODJ131108:ODT131109 ONF131108:ONP131109 OXB131108:OXL131109 PGX131108:PHH131109 PQT131108:PRD131109 QAP131108:QAZ131109 QKL131108:QKV131109 QUH131108:QUR131109 RED131108:REN131109 RNZ131108:ROJ131109 RXV131108:RYF131109 SHR131108:SIB131109 SRN131108:SRX131109 TBJ131108:TBT131109 TLF131108:TLP131109 TVB131108:TVL131109 UEX131108:UFH131109 UOT131108:UPD131109 UYP131108:UYZ131109 VIL131108:VIV131109 VSH131108:VSR131109 WCD131108:WCN131109 WLZ131108:WMJ131109 WVV131108:WWF131109 N196644:X196645 JJ196644:JT196645 TF196644:TP196645 ADB196644:ADL196645 AMX196644:ANH196645 AWT196644:AXD196645 BGP196644:BGZ196645 BQL196644:BQV196645 CAH196644:CAR196645 CKD196644:CKN196645 CTZ196644:CUJ196645 DDV196644:DEF196645 DNR196644:DOB196645 DXN196644:DXX196645 EHJ196644:EHT196645 ERF196644:ERP196645 FBB196644:FBL196645 FKX196644:FLH196645 FUT196644:FVD196645 GEP196644:GEZ196645 GOL196644:GOV196645 GYH196644:GYR196645 HID196644:HIN196645 HRZ196644:HSJ196645 IBV196644:ICF196645 ILR196644:IMB196645 IVN196644:IVX196645 JFJ196644:JFT196645 JPF196644:JPP196645 JZB196644:JZL196645 KIX196644:KJH196645 KST196644:KTD196645 LCP196644:LCZ196645 LML196644:LMV196645 LWH196644:LWR196645 MGD196644:MGN196645 MPZ196644:MQJ196645 MZV196644:NAF196645 NJR196644:NKB196645 NTN196644:NTX196645 ODJ196644:ODT196645 ONF196644:ONP196645 OXB196644:OXL196645 PGX196644:PHH196645 PQT196644:PRD196645 QAP196644:QAZ196645 QKL196644:QKV196645 QUH196644:QUR196645 RED196644:REN196645 RNZ196644:ROJ196645 RXV196644:RYF196645 SHR196644:SIB196645 SRN196644:SRX196645 TBJ196644:TBT196645 TLF196644:TLP196645 TVB196644:TVL196645 UEX196644:UFH196645 UOT196644:UPD196645 UYP196644:UYZ196645 VIL196644:VIV196645 VSH196644:VSR196645 WCD196644:WCN196645 WLZ196644:WMJ196645 WVV196644:WWF196645 N262180:X262181 JJ262180:JT262181 TF262180:TP262181 ADB262180:ADL262181 AMX262180:ANH262181 AWT262180:AXD262181 BGP262180:BGZ262181 BQL262180:BQV262181 CAH262180:CAR262181 CKD262180:CKN262181 CTZ262180:CUJ262181 DDV262180:DEF262181 DNR262180:DOB262181 DXN262180:DXX262181 EHJ262180:EHT262181 ERF262180:ERP262181 FBB262180:FBL262181 FKX262180:FLH262181 FUT262180:FVD262181 GEP262180:GEZ262181 GOL262180:GOV262181 GYH262180:GYR262181 HID262180:HIN262181 HRZ262180:HSJ262181 IBV262180:ICF262181 ILR262180:IMB262181 IVN262180:IVX262181 JFJ262180:JFT262181 JPF262180:JPP262181 JZB262180:JZL262181 KIX262180:KJH262181 KST262180:KTD262181 LCP262180:LCZ262181 LML262180:LMV262181 LWH262180:LWR262181 MGD262180:MGN262181 MPZ262180:MQJ262181 MZV262180:NAF262181 NJR262180:NKB262181 NTN262180:NTX262181 ODJ262180:ODT262181 ONF262180:ONP262181 OXB262180:OXL262181 PGX262180:PHH262181 PQT262180:PRD262181 QAP262180:QAZ262181 QKL262180:QKV262181 QUH262180:QUR262181 RED262180:REN262181 RNZ262180:ROJ262181 RXV262180:RYF262181 SHR262180:SIB262181 SRN262180:SRX262181 TBJ262180:TBT262181 TLF262180:TLP262181 TVB262180:TVL262181 UEX262180:UFH262181 UOT262180:UPD262181 UYP262180:UYZ262181 VIL262180:VIV262181 VSH262180:VSR262181 WCD262180:WCN262181 WLZ262180:WMJ262181 WVV262180:WWF262181 N327716:X327717 JJ327716:JT327717 TF327716:TP327717 ADB327716:ADL327717 AMX327716:ANH327717 AWT327716:AXD327717 BGP327716:BGZ327717 BQL327716:BQV327717 CAH327716:CAR327717 CKD327716:CKN327717 CTZ327716:CUJ327717 DDV327716:DEF327717 DNR327716:DOB327717 DXN327716:DXX327717 EHJ327716:EHT327717 ERF327716:ERP327717 FBB327716:FBL327717 FKX327716:FLH327717 FUT327716:FVD327717 GEP327716:GEZ327717 GOL327716:GOV327717 GYH327716:GYR327717 HID327716:HIN327717 HRZ327716:HSJ327717 IBV327716:ICF327717 ILR327716:IMB327717 IVN327716:IVX327717 JFJ327716:JFT327717 JPF327716:JPP327717 JZB327716:JZL327717 KIX327716:KJH327717 KST327716:KTD327717 LCP327716:LCZ327717 LML327716:LMV327717 LWH327716:LWR327717 MGD327716:MGN327717 MPZ327716:MQJ327717 MZV327716:NAF327717 NJR327716:NKB327717 NTN327716:NTX327717 ODJ327716:ODT327717 ONF327716:ONP327717 OXB327716:OXL327717 PGX327716:PHH327717 PQT327716:PRD327717 QAP327716:QAZ327717 QKL327716:QKV327717 QUH327716:QUR327717 RED327716:REN327717 RNZ327716:ROJ327717 RXV327716:RYF327717 SHR327716:SIB327717 SRN327716:SRX327717 TBJ327716:TBT327717 TLF327716:TLP327717 TVB327716:TVL327717 UEX327716:UFH327717 UOT327716:UPD327717 UYP327716:UYZ327717 VIL327716:VIV327717 VSH327716:VSR327717 WCD327716:WCN327717 WLZ327716:WMJ327717 WVV327716:WWF327717 N393252:X393253 JJ393252:JT393253 TF393252:TP393253 ADB393252:ADL393253 AMX393252:ANH393253 AWT393252:AXD393253 BGP393252:BGZ393253 BQL393252:BQV393253 CAH393252:CAR393253 CKD393252:CKN393253 CTZ393252:CUJ393253 DDV393252:DEF393253 DNR393252:DOB393253 DXN393252:DXX393253 EHJ393252:EHT393253 ERF393252:ERP393253 FBB393252:FBL393253 FKX393252:FLH393253 FUT393252:FVD393253 GEP393252:GEZ393253 GOL393252:GOV393253 GYH393252:GYR393253 HID393252:HIN393253 HRZ393252:HSJ393253 IBV393252:ICF393253 ILR393252:IMB393253 IVN393252:IVX393253 JFJ393252:JFT393253 JPF393252:JPP393253 JZB393252:JZL393253 KIX393252:KJH393253 KST393252:KTD393253 LCP393252:LCZ393253 LML393252:LMV393253 LWH393252:LWR393253 MGD393252:MGN393253 MPZ393252:MQJ393253 MZV393252:NAF393253 NJR393252:NKB393253 NTN393252:NTX393253 ODJ393252:ODT393253 ONF393252:ONP393253 OXB393252:OXL393253 PGX393252:PHH393253 PQT393252:PRD393253 QAP393252:QAZ393253 QKL393252:QKV393253 QUH393252:QUR393253 RED393252:REN393253 RNZ393252:ROJ393253 RXV393252:RYF393253 SHR393252:SIB393253 SRN393252:SRX393253 TBJ393252:TBT393253 TLF393252:TLP393253 TVB393252:TVL393253 UEX393252:UFH393253 UOT393252:UPD393253 UYP393252:UYZ393253 VIL393252:VIV393253 VSH393252:VSR393253 WCD393252:WCN393253 WLZ393252:WMJ393253 WVV393252:WWF393253 N458788:X458789 JJ458788:JT458789 TF458788:TP458789 ADB458788:ADL458789 AMX458788:ANH458789 AWT458788:AXD458789 BGP458788:BGZ458789 BQL458788:BQV458789 CAH458788:CAR458789 CKD458788:CKN458789 CTZ458788:CUJ458789 DDV458788:DEF458789 DNR458788:DOB458789 DXN458788:DXX458789 EHJ458788:EHT458789 ERF458788:ERP458789 FBB458788:FBL458789 FKX458788:FLH458789 FUT458788:FVD458789 GEP458788:GEZ458789 GOL458788:GOV458789 GYH458788:GYR458789 HID458788:HIN458789 HRZ458788:HSJ458789 IBV458788:ICF458789 ILR458788:IMB458789 IVN458788:IVX458789 JFJ458788:JFT458789 JPF458788:JPP458789 JZB458788:JZL458789 KIX458788:KJH458789 KST458788:KTD458789 LCP458788:LCZ458789 LML458788:LMV458789 LWH458788:LWR458789 MGD458788:MGN458789 MPZ458788:MQJ458789 MZV458788:NAF458789 NJR458788:NKB458789 NTN458788:NTX458789 ODJ458788:ODT458789 ONF458788:ONP458789 OXB458788:OXL458789 PGX458788:PHH458789 PQT458788:PRD458789 QAP458788:QAZ458789 QKL458788:QKV458789 QUH458788:QUR458789 RED458788:REN458789 RNZ458788:ROJ458789 RXV458788:RYF458789 SHR458788:SIB458789 SRN458788:SRX458789 TBJ458788:TBT458789 TLF458788:TLP458789 TVB458788:TVL458789 UEX458788:UFH458789 UOT458788:UPD458789 UYP458788:UYZ458789 VIL458788:VIV458789 VSH458788:VSR458789 WCD458788:WCN458789 WLZ458788:WMJ458789 WVV458788:WWF458789 N524324:X524325 JJ524324:JT524325 TF524324:TP524325 ADB524324:ADL524325 AMX524324:ANH524325 AWT524324:AXD524325 BGP524324:BGZ524325 BQL524324:BQV524325 CAH524324:CAR524325 CKD524324:CKN524325 CTZ524324:CUJ524325 DDV524324:DEF524325 DNR524324:DOB524325 DXN524324:DXX524325 EHJ524324:EHT524325 ERF524324:ERP524325 FBB524324:FBL524325 FKX524324:FLH524325 FUT524324:FVD524325 GEP524324:GEZ524325 GOL524324:GOV524325 GYH524324:GYR524325 HID524324:HIN524325 HRZ524324:HSJ524325 IBV524324:ICF524325 ILR524324:IMB524325 IVN524324:IVX524325 JFJ524324:JFT524325 JPF524324:JPP524325 JZB524324:JZL524325 KIX524324:KJH524325 KST524324:KTD524325 LCP524324:LCZ524325 LML524324:LMV524325 LWH524324:LWR524325 MGD524324:MGN524325 MPZ524324:MQJ524325 MZV524324:NAF524325 NJR524324:NKB524325 NTN524324:NTX524325 ODJ524324:ODT524325 ONF524324:ONP524325 OXB524324:OXL524325 PGX524324:PHH524325 PQT524324:PRD524325 QAP524324:QAZ524325 QKL524324:QKV524325 QUH524324:QUR524325 RED524324:REN524325 RNZ524324:ROJ524325 RXV524324:RYF524325 SHR524324:SIB524325 SRN524324:SRX524325 TBJ524324:TBT524325 TLF524324:TLP524325 TVB524324:TVL524325 UEX524324:UFH524325 UOT524324:UPD524325 UYP524324:UYZ524325 VIL524324:VIV524325 VSH524324:VSR524325 WCD524324:WCN524325 WLZ524324:WMJ524325 WVV524324:WWF524325 N589860:X589861 JJ589860:JT589861 TF589860:TP589861 ADB589860:ADL589861 AMX589860:ANH589861 AWT589860:AXD589861 BGP589860:BGZ589861 BQL589860:BQV589861 CAH589860:CAR589861 CKD589860:CKN589861 CTZ589860:CUJ589861 DDV589860:DEF589861 DNR589860:DOB589861 DXN589860:DXX589861 EHJ589860:EHT589861 ERF589860:ERP589861 FBB589860:FBL589861 FKX589860:FLH589861 FUT589860:FVD589861 GEP589860:GEZ589861 GOL589860:GOV589861 GYH589860:GYR589861 HID589860:HIN589861 HRZ589860:HSJ589861 IBV589860:ICF589861 ILR589860:IMB589861 IVN589860:IVX589861 JFJ589860:JFT589861 JPF589860:JPP589861 JZB589860:JZL589861 KIX589860:KJH589861 KST589860:KTD589861 LCP589860:LCZ589861 LML589860:LMV589861 LWH589860:LWR589861 MGD589860:MGN589861 MPZ589860:MQJ589861 MZV589860:NAF589861 NJR589860:NKB589861 NTN589860:NTX589861 ODJ589860:ODT589861 ONF589860:ONP589861 OXB589860:OXL589861 PGX589860:PHH589861 PQT589860:PRD589861 QAP589860:QAZ589861 QKL589860:QKV589861 QUH589860:QUR589861 RED589860:REN589861 RNZ589860:ROJ589861 RXV589860:RYF589861 SHR589860:SIB589861 SRN589860:SRX589861 TBJ589860:TBT589861 TLF589860:TLP589861 TVB589860:TVL589861 UEX589860:UFH589861 UOT589860:UPD589861 UYP589860:UYZ589861 VIL589860:VIV589861 VSH589860:VSR589861 WCD589860:WCN589861 WLZ589860:WMJ589861 WVV589860:WWF589861 N655396:X655397 JJ655396:JT655397 TF655396:TP655397 ADB655396:ADL655397 AMX655396:ANH655397 AWT655396:AXD655397 BGP655396:BGZ655397 BQL655396:BQV655397 CAH655396:CAR655397 CKD655396:CKN655397 CTZ655396:CUJ655397 DDV655396:DEF655397 DNR655396:DOB655397 DXN655396:DXX655397 EHJ655396:EHT655397 ERF655396:ERP655397 FBB655396:FBL655397 FKX655396:FLH655397 FUT655396:FVD655397 GEP655396:GEZ655397 GOL655396:GOV655397 GYH655396:GYR655397 HID655396:HIN655397 HRZ655396:HSJ655397 IBV655396:ICF655397 ILR655396:IMB655397 IVN655396:IVX655397 JFJ655396:JFT655397 JPF655396:JPP655397 JZB655396:JZL655397 KIX655396:KJH655397 KST655396:KTD655397 LCP655396:LCZ655397 LML655396:LMV655397 LWH655396:LWR655397 MGD655396:MGN655397 MPZ655396:MQJ655397 MZV655396:NAF655397 NJR655396:NKB655397 NTN655396:NTX655397 ODJ655396:ODT655397 ONF655396:ONP655397 OXB655396:OXL655397 PGX655396:PHH655397 PQT655396:PRD655397 QAP655396:QAZ655397 QKL655396:QKV655397 QUH655396:QUR655397 RED655396:REN655397 RNZ655396:ROJ655397 RXV655396:RYF655397 SHR655396:SIB655397 SRN655396:SRX655397 TBJ655396:TBT655397 TLF655396:TLP655397 TVB655396:TVL655397 UEX655396:UFH655397 UOT655396:UPD655397 UYP655396:UYZ655397 VIL655396:VIV655397 VSH655396:VSR655397 WCD655396:WCN655397 WLZ655396:WMJ655397 WVV655396:WWF655397 N720932:X720933 JJ720932:JT720933 TF720932:TP720933 ADB720932:ADL720933 AMX720932:ANH720933 AWT720932:AXD720933 BGP720932:BGZ720933 BQL720932:BQV720933 CAH720932:CAR720933 CKD720932:CKN720933 CTZ720932:CUJ720933 DDV720932:DEF720933 DNR720932:DOB720933 DXN720932:DXX720933 EHJ720932:EHT720933 ERF720932:ERP720933 FBB720932:FBL720933 FKX720932:FLH720933 FUT720932:FVD720933 GEP720932:GEZ720933 GOL720932:GOV720933 GYH720932:GYR720933 HID720932:HIN720933 HRZ720932:HSJ720933 IBV720932:ICF720933 ILR720932:IMB720933 IVN720932:IVX720933 JFJ720932:JFT720933 JPF720932:JPP720933 JZB720932:JZL720933 KIX720932:KJH720933 KST720932:KTD720933 LCP720932:LCZ720933 LML720932:LMV720933 LWH720932:LWR720933 MGD720932:MGN720933 MPZ720932:MQJ720933 MZV720932:NAF720933 NJR720932:NKB720933 NTN720932:NTX720933 ODJ720932:ODT720933 ONF720932:ONP720933 OXB720932:OXL720933 PGX720932:PHH720933 PQT720932:PRD720933 QAP720932:QAZ720933 QKL720932:QKV720933 QUH720932:QUR720933 RED720932:REN720933 RNZ720932:ROJ720933 RXV720932:RYF720933 SHR720932:SIB720933 SRN720932:SRX720933 TBJ720932:TBT720933 TLF720932:TLP720933 TVB720932:TVL720933 UEX720932:UFH720933 UOT720932:UPD720933 UYP720932:UYZ720933 VIL720932:VIV720933 VSH720932:VSR720933 WCD720932:WCN720933 WLZ720932:WMJ720933 WVV720932:WWF720933 N786468:X786469 JJ786468:JT786469 TF786468:TP786469 ADB786468:ADL786469 AMX786468:ANH786469 AWT786468:AXD786469 BGP786468:BGZ786469 BQL786468:BQV786469 CAH786468:CAR786469 CKD786468:CKN786469 CTZ786468:CUJ786469 DDV786468:DEF786469 DNR786468:DOB786469 DXN786468:DXX786469 EHJ786468:EHT786469 ERF786468:ERP786469 FBB786468:FBL786469 FKX786468:FLH786469 FUT786468:FVD786469 GEP786468:GEZ786469 GOL786468:GOV786469 GYH786468:GYR786469 HID786468:HIN786469 HRZ786468:HSJ786469 IBV786468:ICF786469 ILR786468:IMB786469 IVN786468:IVX786469 JFJ786468:JFT786469 JPF786468:JPP786469 JZB786468:JZL786469 KIX786468:KJH786469 KST786468:KTD786469 LCP786468:LCZ786469 LML786468:LMV786469 LWH786468:LWR786469 MGD786468:MGN786469 MPZ786468:MQJ786469 MZV786468:NAF786469 NJR786468:NKB786469 NTN786468:NTX786469 ODJ786468:ODT786469 ONF786468:ONP786469 OXB786468:OXL786469 PGX786468:PHH786469 PQT786468:PRD786469 QAP786468:QAZ786469 QKL786468:QKV786469 QUH786468:QUR786469 RED786468:REN786469 RNZ786468:ROJ786469 RXV786468:RYF786469 SHR786468:SIB786469 SRN786468:SRX786469 TBJ786468:TBT786469 TLF786468:TLP786469 TVB786468:TVL786469 UEX786468:UFH786469 UOT786468:UPD786469 UYP786468:UYZ786469 VIL786468:VIV786469 VSH786468:VSR786469 WCD786468:WCN786469 WLZ786468:WMJ786469 WVV786468:WWF786469 N852004:X852005 JJ852004:JT852005 TF852004:TP852005 ADB852004:ADL852005 AMX852004:ANH852005 AWT852004:AXD852005 BGP852004:BGZ852005 BQL852004:BQV852005 CAH852004:CAR852005 CKD852004:CKN852005 CTZ852004:CUJ852005 DDV852004:DEF852005 DNR852004:DOB852005 DXN852004:DXX852005 EHJ852004:EHT852005 ERF852004:ERP852005 FBB852004:FBL852005 FKX852004:FLH852005 FUT852004:FVD852005 GEP852004:GEZ852005 GOL852004:GOV852005 GYH852004:GYR852005 HID852004:HIN852005 HRZ852004:HSJ852005 IBV852004:ICF852005 ILR852004:IMB852005 IVN852004:IVX852005 JFJ852004:JFT852005 JPF852004:JPP852005 JZB852004:JZL852005 KIX852004:KJH852005 KST852004:KTD852005 LCP852004:LCZ852005 LML852004:LMV852005 LWH852004:LWR852005 MGD852004:MGN852005 MPZ852004:MQJ852005 MZV852004:NAF852005 NJR852004:NKB852005 NTN852004:NTX852005 ODJ852004:ODT852005 ONF852004:ONP852005 OXB852004:OXL852005 PGX852004:PHH852005 PQT852004:PRD852005 QAP852004:QAZ852005 QKL852004:QKV852005 QUH852004:QUR852005 RED852004:REN852005 RNZ852004:ROJ852005 RXV852004:RYF852005 SHR852004:SIB852005 SRN852004:SRX852005 TBJ852004:TBT852005 TLF852004:TLP852005 TVB852004:TVL852005 UEX852004:UFH852005 UOT852004:UPD852005 UYP852004:UYZ852005 VIL852004:VIV852005 VSH852004:VSR852005 WCD852004:WCN852005 WLZ852004:WMJ852005 WVV852004:WWF852005 N917540:X917541 JJ917540:JT917541 TF917540:TP917541 ADB917540:ADL917541 AMX917540:ANH917541 AWT917540:AXD917541 BGP917540:BGZ917541 BQL917540:BQV917541 CAH917540:CAR917541 CKD917540:CKN917541 CTZ917540:CUJ917541 DDV917540:DEF917541 DNR917540:DOB917541 DXN917540:DXX917541 EHJ917540:EHT917541 ERF917540:ERP917541 FBB917540:FBL917541 FKX917540:FLH917541 FUT917540:FVD917541 GEP917540:GEZ917541 GOL917540:GOV917541 GYH917540:GYR917541 HID917540:HIN917541 HRZ917540:HSJ917541 IBV917540:ICF917541 ILR917540:IMB917541 IVN917540:IVX917541 JFJ917540:JFT917541 JPF917540:JPP917541 JZB917540:JZL917541 KIX917540:KJH917541 KST917540:KTD917541 LCP917540:LCZ917541 LML917540:LMV917541 LWH917540:LWR917541 MGD917540:MGN917541 MPZ917540:MQJ917541 MZV917540:NAF917541 NJR917540:NKB917541 NTN917540:NTX917541 ODJ917540:ODT917541 ONF917540:ONP917541 OXB917540:OXL917541 PGX917540:PHH917541 PQT917540:PRD917541 QAP917540:QAZ917541 QKL917540:QKV917541 QUH917540:QUR917541 RED917540:REN917541 RNZ917540:ROJ917541 RXV917540:RYF917541 SHR917540:SIB917541 SRN917540:SRX917541 TBJ917540:TBT917541 TLF917540:TLP917541 TVB917540:TVL917541 UEX917540:UFH917541 UOT917540:UPD917541 UYP917540:UYZ917541 VIL917540:VIV917541 VSH917540:VSR917541 WCD917540:WCN917541 WLZ917540:WMJ917541 WVV917540:WWF917541 N983076:X983077 JJ983076:JT983077 TF983076:TP983077 ADB983076:ADL983077 AMX983076:ANH983077 AWT983076:AXD983077 BGP983076:BGZ983077 BQL983076:BQV983077 CAH983076:CAR983077 CKD983076:CKN983077 CTZ983076:CUJ983077 DDV983076:DEF983077 DNR983076:DOB983077 DXN983076:DXX983077 EHJ983076:EHT983077 ERF983076:ERP983077 FBB983076:FBL983077 FKX983076:FLH983077 FUT983076:FVD983077 GEP983076:GEZ983077 GOL983076:GOV983077 GYH983076:GYR983077 HID983076:HIN983077 HRZ983076:HSJ983077 IBV983076:ICF983077 ILR983076:IMB983077 IVN983076:IVX983077 JFJ983076:JFT983077 JPF983076:JPP983077 JZB983076:JZL983077 KIX983076:KJH983077 KST983076:KTD983077 LCP983076:LCZ983077 LML983076:LMV983077 LWH983076:LWR983077 MGD983076:MGN983077 MPZ983076:MQJ983077 MZV983076:NAF983077 NJR983076:NKB983077 NTN983076:NTX983077 ODJ983076:ODT983077 ONF983076:ONP983077 OXB983076:OXL983077 PGX983076:PHH983077 PQT983076:PRD983077 QAP983076:QAZ983077 QKL983076:QKV983077 QUH983076:QUR983077 RED983076:REN983077 RNZ983076:ROJ983077 RXV983076:RYF983077 SHR983076:SIB983077 SRN983076:SRX983077 TBJ983076:TBT983077 TLF983076:TLP983077 TVB983076:TVL983077 UEX983076:UFH983077 UOT983076:UPD983077 UYP983076:UYZ983077 VIL983076:VIV983077 VSH983076:VSR983077 WCD983076:WCN983077 WLZ983076:WMJ983077 WVV983076:WWF983077" xr:uid="{B0D2453B-B94A-40B7-A5C7-A0970E48FEB1}">
      <formula1>$DG$58:$DG$59</formula1>
    </dataValidation>
    <dataValidation type="list" allowBlank="1" showInputMessage="1" showErrorMessage="1" sqref="AT55:BD56 KP55:KZ56 UL55:UV56 AEH55:AER56 AOD55:AON56 AXZ55:AYJ56 BHV55:BIF56 BRR55:BSB56 CBN55:CBX56 CLJ55:CLT56 CVF55:CVP56 DFB55:DFL56 DOX55:DPH56 DYT55:DZD56 EIP55:EIZ56 ESL55:ESV56 FCH55:FCR56 FMD55:FMN56 FVZ55:FWJ56 GFV55:GGF56 GPR55:GQB56 GZN55:GZX56 HJJ55:HJT56 HTF55:HTP56 IDB55:IDL56 IMX55:INH56 IWT55:IXD56 JGP55:JGZ56 JQL55:JQV56 KAH55:KAR56 KKD55:KKN56 KTZ55:KUJ56 LDV55:LEF56 LNR55:LOB56 LXN55:LXX56 MHJ55:MHT56 MRF55:MRP56 NBB55:NBL56 NKX55:NLH56 NUT55:NVD56 OEP55:OEZ56 OOL55:OOV56 OYH55:OYR56 PID55:PIN56 PRZ55:PSJ56 QBV55:QCF56 QLR55:QMB56 QVN55:QVX56 RFJ55:RFT56 RPF55:RPP56 RZB55:RZL56 SIX55:SJH56 SST55:STD56 TCP55:TCZ56 TML55:TMV56 TWH55:TWR56 UGD55:UGN56 UPZ55:UQJ56 UZV55:VAF56 VJR55:VKB56 VTN55:VTX56 WDJ55:WDT56 WNF55:WNP56 WXB55:WXL56 AT65591:BD65592 KP65591:KZ65592 UL65591:UV65592 AEH65591:AER65592 AOD65591:AON65592 AXZ65591:AYJ65592 BHV65591:BIF65592 BRR65591:BSB65592 CBN65591:CBX65592 CLJ65591:CLT65592 CVF65591:CVP65592 DFB65591:DFL65592 DOX65591:DPH65592 DYT65591:DZD65592 EIP65591:EIZ65592 ESL65591:ESV65592 FCH65591:FCR65592 FMD65591:FMN65592 FVZ65591:FWJ65592 GFV65591:GGF65592 GPR65591:GQB65592 GZN65591:GZX65592 HJJ65591:HJT65592 HTF65591:HTP65592 IDB65591:IDL65592 IMX65591:INH65592 IWT65591:IXD65592 JGP65591:JGZ65592 JQL65591:JQV65592 KAH65591:KAR65592 KKD65591:KKN65592 KTZ65591:KUJ65592 LDV65591:LEF65592 LNR65591:LOB65592 LXN65591:LXX65592 MHJ65591:MHT65592 MRF65591:MRP65592 NBB65591:NBL65592 NKX65591:NLH65592 NUT65591:NVD65592 OEP65591:OEZ65592 OOL65591:OOV65592 OYH65591:OYR65592 PID65591:PIN65592 PRZ65591:PSJ65592 QBV65591:QCF65592 QLR65591:QMB65592 QVN65591:QVX65592 RFJ65591:RFT65592 RPF65591:RPP65592 RZB65591:RZL65592 SIX65591:SJH65592 SST65591:STD65592 TCP65591:TCZ65592 TML65591:TMV65592 TWH65591:TWR65592 UGD65591:UGN65592 UPZ65591:UQJ65592 UZV65591:VAF65592 VJR65591:VKB65592 VTN65591:VTX65592 WDJ65591:WDT65592 WNF65591:WNP65592 WXB65591:WXL65592 AT131127:BD131128 KP131127:KZ131128 UL131127:UV131128 AEH131127:AER131128 AOD131127:AON131128 AXZ131127:AYJ131128 BHV131127:BIF131128 BRR131127:BSB131128 CBN131127:CBX131128 CLJ131127:CLT131128 CVF131127:CVP131128 DFB131127:DFL131128 DOX131127:DPH131128 DYT131127:DZD131128 EIP131127:EIZ131128 ESL131127:ESV131128 FCH131127:FCR131128 FMD131127:FMN131128 FVZ131127:FWJ131128 GFV131127:GGF131128 GPR131127:GQB131128 GZN131127:GZX131128 HJJ131127:HJT131128 HTF131127:HTP131128 IDB131127:IDL131128 IMX131127:INH131128 IWT131127:IXD131128 JGP131127:JGZ131128 JQL131127:JQV131128 KAH131127:KAR131128 KKD131127:KKN131128 KTZ131127:KUJ131128 LDV131127:LEF131128 LNR131127:LOB131128 LXN131127:LXX131128 MHJ131127:MHT131128 MRF131127:MRP131128 NBB131127:NBL131128 NKX131127:NLH131128 NUT131127:NVD131128 OEP131127:OEZ131128 OOL131127:OOV131128 OYH131127:OYR131128 PID131127:PIN131128 PRZ131127:PSJ131128 QBV131127:QCF131128 QLR131127:QMB131128 QVN131127:QVX131128 RFJ131127:RFT131128 RPF131127:RPP131128 RZB131127:RZL131128 SIX131127:SJH131128 SST131127:STD131128 TCP131127:TCZ131128 TML131127:TMV131128 TWH131127:TWR131128 UGD131127:UGN131128 UPZ131127:UQJ131128 UZV131127:VAF131128 VJR131127:VKB131128 VTN131127:VTX131128 WDJ131127:WDT131128 WNF131127:WNP131128 WXB131127:WXL131128 AT196663:BD196664 KP196663:KZ196664 UL196663:UV196664 AEH196663:AER196664 AOD196663:AON196664 AXZ196663:AYJ196664 BHV196663:BIF196664 BRR196663:BSB196664 CBN196663:CBX196664 CLJ196663:CLT196664 CVF196663:CVP196664 DFB196663:DFL196664 DOX196663:DPH196664 DYT196663:DZD196664 EIP196663:EIZ196664 ESL196663:ESV196664 FCH196663:FCR196664 FMD196663:FMN196664 FVZ196663:FWJ196664 GFV196663:GGF196664 GPR196663:GQB196664 GZN196663:GZX196664 HJJ196663:HJT196664 HTF196663:HTP196664 IDB196663:IDL196664 IMX196663:INH196664 IWT196663:IXD196664 JGP196663:JGZ196664 JQL196663:JQV196664 KAH196663:KAR196664 KKD196663:KKN196664 KTZ196663:KUJ196664 LDV196663:LEF196664 LNR196663:LOB196664 LXN196663:LXX196664 MHJ196663:MHT196664 MRF196663:MRP196664 NBB196663:NBL196664 NKX196663:NLH196664 NUT196663:NVD196664 OEP196663:OEZ196664 OOL196663:OOV196664 OYH196663:OYR196664 PID196663:PIN196664 PRZ196663:PSJ196664 QBV196663:QCF196664 QLR196663:QMB196664 QVN196663:QVX196664 RFJ196663:RFT196664 RPF196663:RPP196664 RZB196663:RZL196664 SIX196663:SJH196664 SST196663:STD196664 TCP196663:TCZ196664 TML196663:TMV196664 TWH196663:TWR196664 UGD196663:UGN196664 UPZ196663:UQJ196664 UZV196663:VAF196664 VJR196663:VKB196664 VTN196663:VTX196664 WDJ196663:WDT196664 WNF196663:WNP196664 WXB196663:WXL196664 AT262199:BD262200 KP262199:KZ262200 UL262199:UV262200 AEH262199:AER262200 AOD262199:AON262200 AXZ262199:AYJ262200 BHV262199:BIF262200 BRR262199:BSB262200 CBN262199:CBX262200 CLJ262199:CLT262200 CVF262199:CVP262200 DFB262199:DFL262200 DOX262199:DPH262200 DYT262199:DZD262200 EIP262199:EIZ262200 ESL262199:ESV262200 FCH262199:FCR262200 FMD262199:FMN262200 FVZ262199:FWJ262200 GFV262199:GGF262200 GPR262199:GQB262200 GZN262199:GZX262200 HJJ262199:HJT262200 HTF262199:HTP262200 IDB262199:IDL262200 IMX262199:INH262200 IWT262199:IXD262200 JGP262199:JGZ262200 JQL262199:JQV262200 KAH262199:KAR262200 KKD262199:KKN262200 KTZ262199:KUJ262200 LDV262199:LEF262200 LNR262199:LOB262200 LXN262199:LXX262200 MHJ262199:MHT262200 MRF262199:MRP262200 NBB262199:NBL262200 NKX262199:NLH262200 NUT262199:NVD262200 OEP262199:OEZ262200 OOL262199:OOV262200 OYH262199:OYR262200 PID262199:PIN262200 PRZ262199:PSJ262200 QBV262199:QCF262200 QLR262199:QMB262200 QVN262199:QVX262200 RFJ262199:RFT262200 RPF262199:RPP262200 RZB262199:RZL262200 SIX262199:SJH262200 SST262199:STD262200 TCP262199:TCZ262200 TML262199:TMV262200 TWH262199:TWR262200 UGD262199:UGN262200 UPZ262199:UQJ262200 UZV262199:VAF262200 VJR262199:VKB262200 VTN262199:VTX262200 WDJ262199:WDT262200 WNF262199:WNP262200 WXB262199:WXL262200 AT327735:BD327736 KP327735:KZ327736 UL327735:UV327736 AEH327735:AER327736 AOD327735:AON327736 AXZ327735:AYJ327736 BHV327735:BIF327736 BRR327735:BSB327736 CBN327735:CBX327736 CLJ327735:CLT327736 CVF327735:CVP327736 DFB327735:DFL327736 DOX327735:DPH327736 DYT327735:DZD327736 EIP327735:EIZ327736 ESL327735:ESV327736 FCH327735:FCR327736 FMD327735:FMN327736 FVZ327735:FWJ327736 GFV327735:GGF327736 GPR327735:GQB327736 GZN327735:GZX327736 HJJ327735:HJT327736 HTF327735:HTP327736 IDB327735:IDL327736 IMX327735:INH327736 IWT327735:IXD327736 JGP327735:JGZ327736 JQL327735:JQV327736 KAH327735:KAR327736 KKD327735:KKN327736 KTZ327735:KUJ327736 LDV327735:LEF327736 LNR327735:LOB327736 LXN327735:LXX327736 MHJ327735:MHT327736 MRF327735:MRP327736 NBB327735:NBL327736 NKX327735:NLH327736 NUT327735:NVD327736 OEP327735:OEZ327736 OOL327735:OOV327736 OYH327735:OYR327736 PID327735:PIN327736 PRZ327735:PSJ327736 QBV327735:QCF327736 QLR327735:QMB327736 QVN327735:QVX327736 RFJ327735:RFT327736 RPF327735:RPP327736 RZB327735:RZL327736 SIX327735:SJH327736 SST327735:STD327736 TCP327735:TCZ327736 TML327735:TMV327736 TWH327735:TWR327736 UGD327735:UGN327736 UPZ327735:UQJ327736 UZV327735:VAF327736 VJR327735:VKB327736 VTN327735:VTX327736 WDJ327735:WDT327736 WNF327735:WNP327736 WXB327735:WXL327736 AT393271:BD393272 KP393271:KZ393272 UL393271:UV393272 AEH393271:AER393272 AOD393271:AON393272 AXZ393271:AYJ393272 BHV393271:BIF393272 BRR393271:BSB393272 CBN393271:CBX393272 CLJ393271:CLT393272 CVF393271:CVP393272 DFB393271:DFL393272 DOX393271:DPH393272 DYT393271:DZD393272 EIP393271:EIZ393272 ESL393271:ESV393272 FCH393271:FCR393272 FMD393271:FMN393272 FVZ393271:FWJ393272 GFV393271:GGF393272 GPR393271:GQB393272 GZN393271:GZX393272 HJJ393271:HJT393272 HTF393271:HTP393272 IDB393271:IDL393272 IMX393271:INH393272 IWT393271:IXD393272 JGP393271:JGZ393272 JQL393271:JQV393272 KAH393271:KAR393272 KKD393271:KKN393272 KTZ393271:KUJ393272 LDV393271:LEF393272 LNR393271:LOB393272 LXN393271:LXX393272 MHJ393271:MHT393272 MRF393271:MRP393272 NBB393271:NBL393272 NKX393271:NLH393272 NUT393271:NVD393272 OEP393271:OEZ393272 OOL393271:OOV393272 OYH393271:OYR393272 PID393271:PIN393272 PRZ393271:PSJ393272 QBV393271:QCF393272 QLR393271:QMB393272 QVN393271:QVX393272 RFJ393271:RFT393272 RPF393271:RPP393272 RZB393271:RZL393272 SIX393271:SJH393272 SST393271:STD393272 TCP393271:TCZ393272 TML393271:TMV393272 TWH393271:TWR393272 UGD393271:UGN393272 UPZ393271:UQJ393272 UZV393271:VAF393272 VJR393271:VKB393272 VTN393271:VTX393272 WDJ393271:WDT393272 WNF393271:WNP393272 WXB393271:WXL393272 AT458807:BD458808 KP458807:KZ458808 UL458807:UV458808 AEH458807:AER458808 AOD458807:AON458808 AXZ458807:AYJ458808 BHV458807:BIF458808 BRR458807:BSB458808 CBN458807:CBX458808 CLJ458807:CLT458808 CVF458807:CVP458808 DFB458807:DFL458808 DOX458807:DPH458808 DYT458807:DZD458808 EIP458807:EIZ458808 ESL458807:ESV458808 FCH458807:FCR458808 FMD458807:FMN458808 FVZ458807:FWJ458808 GFV458807:GGF458808 GPR458807:GQB458808 GZN458807:GZX458808 HJJ458807:HJT458808 HTF458807:HTP458808 IDB458807:IDL458808 IMX458807:INH458808 IWT458807:IXD458808 JGP458807:JGZ458808 JQL458807:JQV458808 KAH458807:KAR458808 KKD458807:KKN458808 KTZ458807:KUJ458808 LDV458807:LEF458808 LNR458807:LOB458808 LXN458807:LXX458808 MHJ458807:MHT458808 MRF458807:MRP458808 NBB458807:NBL458808 NKX458807:NLH458808 NUT458807:NVD458808 OEP458807:OEZ458808 OOL458807:OOV458808 OYH458807:OYR458808 PID458807:PIN458808 PRZ458807:PSJ458808 QBV458807:QCF458808 QLR458807:QMB458808 QVN458807:QVX458808 RFJ458807:RFT458808 RPF458807:RPP458808 RZB458807:RZL458808 SIX458807:SJH458808 SST458807:STD458808 TCP458807:TCZ458808 TML458807:TMV458808 TWH458807:TWR458808 UGD458807:UGN458808 UPZ458807:UQJ458808 UZV458807:VAF458808 VJR458807:VKB458808 VTN458807:VTX458808 WDJ458807:WDT458808 WNF458807:WNP458808 WXB458807:WXL458808 AT524343:BD524344 KP524343:KZ524344 UL524343:UV524344 AEH524343:AER524344 AOD524343:AON524344 AXZ524343:AYJ524344 BHV524343:BIF524344 BRR524343:BSB524344 CBN524343:CBX524344 CLJ524343:CLT524344 CVF524343:CVP524344 DFB524343:DFL524344 DOX524343:DPH524344 DYT524343:DZD524344 EIP524343:EIZ524344 ESL524343:ESV524344 FCH524343:FCR524344 FMD524343:FMN524344 FVZ524343:FWJ524344 GFV524343:GGF524344 GPR524343:GQB524344 GZN524343:GZX524344 HJJ524343:HJT524344 HTF524343:HTP524344 IDB524343:IDL524344 IMX524343:INH524344 IWT524343:IXD524344 JGP524343:JGZ524344 JQL524343:JQV524344 KAH524343:KAR524344 KKD524343:KKN524344 KTZ524343:KUJ524344 LDV524343:LEF524344 LNR524343:LOB524344 LXN524343:LXX524344 MHJ524343:MHT524344 MRF524343:MRP524344 NBB524343:NBL524344 NKX524343:NLH524344 NUT524343:NVD524344 OEP524343:OEZ524344 OOL524343:OOV524344 OYH524343:OYR524344 PID524343:PIN524344 PRZ524343:PSJ524344 QBV524343:QCF524344 QLR524343:QMB524344 QVN524343:QVX524344 RFJ524343:RFT524344 RPF524343:RPP524344 RZB524343:RZL524344 SIX524343:SJH524344 SST524343:STD524344 TCP524343:TCZ524344 TML524343:TMV524344 TWH524343:TWR524344 UGD524343:UGN524344 UPZ524343:UQJ524344 UZV524343:VAF524344 VJR524343:VKB524344 VTN524343:VTX524344 WDJ524343:WDT524344 WNF524343:WNP524344 WXB524343:WXL524344 AT589879:BD589880 KP589879:KZ589880 UL589879:UV589880 AEH589879:AER589880 AOD589879:AON589880 AXZ589879:AYJ589880 BHV589879:BIF589880 BRR589879:BSB589880 CBN589879:CBX589880 CLJ589879:CLT589880 CVF589879:CVP589880 DFB589879:DFL589880 DOX589879:DPH589880 DYT589879:DZD589880 EIP589879:EIZ589880 ESL589879:ESV589880 FCH589879:FCR589880 FMD589879:FMN589880 FVZ589879:FWJ589880 GFV589879:GGF589880 GPR589879:GQB589880 GZN589879:GZX589880 HJJ589879:HJT589880 HTF589879:HTP589880 IDB589879:IDL589880 IMX589879:INH589880 IWT589879:IXD589880 JGP589879:JGZ589880 JQL589879:JQV589880 KAH589879:KAR589880 KKD589879:KKN589880 KTZ589879:KUJ589880 LDV589879:LEF589880 LNR589879:LOB589880 LXN589879:LXX589880 MHJ589879:MHT589880 MRF589879:MRP589880 NBB589879:NBL589880 NKX589879:NLH589880 NUT589879:NVD589880 OEP589879:OEZ589880 OOL589879:OOV589880 OYH589879:OYR589880 PID589879:PIN589880 PRZ589879:PSJ589880 QBV589879:QCF589880 QLR589879:QMB589880 QVN589879:QVX589880 RFJ589879:RFT589880 RPF589879:RPP589880 RZB589879:RZL589880 SIX589879:SJH589880 SST589879:STD589880 TCP589879:TCZ589880 TML589879:TMV589880 TWH589879:TWR589880 UGD589879:UGN589880 UPZ589879:UQJ589880 UZV589879:VAF589880 VJR589879:VKB589880 VTN589879:VTX589880 WDJ589879:WDT589880 WNF589879:WNP589880 WXB589879:WXL589880 AT655415:BD655416 KP655415:KZ655416 UL655415:UV655416 AEH655415:AER655416 AOD655415:AON655416 AXZ655415:AYJ655416 BHV655415:BIF655416 BRR655415:BSB655416 CBN655415:CBX655416 CLJ655415:CLT655416 CVF655415:CVP655416 DFB655415:DFL655416 DOX655415:DPH655416 DYT655415:DZD655416 EIP655415:EIZ655416 ESL655415:ESV655416 FCH655415:FCR655416 FMD655415:FMN655416 FVZ655415:FWJ655416 GFV655415:GGF655416 GPR655415:GQB655416 GZN655415:GZX655416 HJJ655415:HJT655416 HTF655415:HTP655416 IDB655415:IDL655416 IMX655415:INH655416 IWT655415:IXD655416 JGP655415:JGZ655416 JQL655415:JQV655416 KAH655415:KAR655416 KKD655415:KKN655416 KTZ655415:KUJ655416 LDV655415:LEF655416 LNR655415:LOB655416 LXN655415:LXX655416 MHJ655415:MHT655416 MRF655415:MRP655416 NBB655415:NBL655416 NKX655415:NLH655416 NUT655415:NVD655416 OEP655415:OEZ655416 OOL655415:OOV655416 OYH655415:OYR655416 PID655415:PIN655416 PRZ655415:PSJ655416 QBV655415:QCF655416 QLR655415:QMB655416 QVN655415:QVX655416 RFJ655415:RFT655416 RPF655415:RPP655416 RZB655415:RZL655416 SIX655415:SJH655416 SST655415:STD655416 TCP655415:TCZ655416 TML655415:TMV655416 TWH655415:TWR655416 UGD655415:UGN655416 UPZ655415:UQJ655416 UZV655415:VAF655416 VJR655415:VKB655416 VTN655415:VTX655416 WDJ655415:WDT655416 WNF655415:WNP655416 WXB655415:WXL655416 AT720951:BD720952 KP720951:KZ720952 UL720951:UV720952 AEH720951:AER720952 AOD720951:AON720952 AXZ720951:AYJ720952 BHV720951:BIF720952 BRR720951:BSB720952 CBN720951:CBX720952 CLJ720951:CLT720952 CVF720951:CVP720952 DFB720951:DFL720952 DOX720951:DPH720952 DYT720951:DZD720952 EIP720951:EIZ720952 ESL720951:ESV720952 FCH720951:FCR720952 FMD720951:FMN720952 FVZ720951:FWJ720952 GFV720951:GGF720952 GPR720951:GQB720952 GZN720951:GZX720952 HJJ720951:HJT720952 HTF720951:HTP720952 IDB720951:IDL720952 IMX720951:INH720952 IWT720951:IXD720952 JGP720951:JGZ720952 JQL720951:JQV720952 KAH720951:KAR720952 KKD720951:KKN720952 KTZ720951:KUJ720952 LDV720951:LEF720952 LNR720951:LOB720952 LXN720951:LXX720952 MHJ720951:MHT720952 MRF720951:MRP720952 NBB720951:NBL720952 NKX720951:NLH720952 NUT720951:NVD720952 OEP720951:OEZ720952 OOL720951:OOV720952 OYH720951:OYR720952 PID720951:PIN720952 PRZ720951:PSJ720952 QBV720951:QCF720952 QLR720951:QMB720952 QVN720951:QVX720952 RFJ720951:RFT720952 RPF720951:RPP720952 RZB720951:RZL720952 SIX720951:SJH720952 SST720951:STD720952 TCP720951:TCZ720952 TML720951:TMV720952 TWH720951:TWR720952 UGD720951:UGN720952 UPZ720951:UQJ720952 UZV720951:VAF720952 VJR720951:VKB720952 VTN720951:VTX720952 WDJ720951:WDT720952 WNF720951:WNP720952 WXB720951:WXL720952 AT786487:BD786488 KP786487:KZ786488 UL786487:UV786488 AEH786487:AER786488 AOD786487:AON786488 AXZ786487:AYJ786488 BHV786487:BIF786488 BRR786487:BSB786488 CBN786487:CBX786488 CLJ786487:CLT786488 CVF786487:CVP786488 DFB786487:DFL786488 DOX786487:DPH786488 DYT786487:DZD786488 EIP786487:EIZ786488 ESL786487:ESV786488 FCH786487:FCR786488 FMD786487:FMN786488 FVZ786487:FWJ786488 GFV786487:GGF786488 GPR786487:GQB786488 GZN786487:GZX786488 HJJ786487:HJT786488 HTF786487:HTP786488 IDB786487:IDL786488 IMX786487:INH786488 IWT786487:IXD786488 JGP786487:JGZ786488 JQL786487:JQV786488 KAH786487:KAR786488 KKD786487:KKN786488 KTZ786487:KUJ786488 LDV786487:LEF786488 LNR786487:LOB786488 LXN786487:LXX786488 MHJ786487:MHT786488 MRF786487:MRP786488 NBB786487:NBL786488 NKX786487:NLH786488 NUT786487:NVD786488 OEP786487:OEZ786488 OOL786487:OOV786488 OYH786487:OYR786488 PID786487:PIN786488 PRZ786487:PSJ786488 QBV786487:QCF786488 QLR786487:QMB786488 QVN786487:QVX786488 RFJ786487:RFT786488 RPF786487:RPP786488 RZB786487:RZL786488 SIX786487:SJH786488 SST786487:STD786488 TCP786487:TCZ786488 TML786487:TMV786488 TWH786487:TWR786488 UGD786487:UGN786488 UPZ786487:UQJ786488 UZV786487:VAF786488 VJR786487:VKB786488 VTN786487:VTX786488 WDJ786487:WDT786488 WNF786487:WNP786488 WXB786487:WXL786488 AT852023:BD852024 KP852023:KZ852024 UL852023:UV852024 AEH852023:AER852024 AOD852023:AON852024 AXZ852023:AYJ852024 BHV852023:BIF852024 BRR852023:BSB852024 CBN852023:CBX852024 CLJ852023:CLT852024 CVF852023:CVP852024 DFB852023:DFL852024 DOX852023:DPH852024 DYT852023:DZD852024 EIP852023:EIZ852024 ESL852023:ESV852024 FCH852023:FCR852024 FMD852023:FMN852024 FVZ852023:FWJ852024 GFV852023:GGF852024 GPR852023:GQB852024 GZN852023:GZX852024 HJJ852023:HJT852024 HTF852023:HTP852024 IDB852023:IDL852024 IMX852023:INH852024 IWT852023:IXD852024 JGP852023:JGZ852024 JQL852023:JQV852024 KAH852023:KAR852024 KKD852023:KKN852024 KTZ852023:KUJ852024 LDV852023:LEF852024 LNR852023:LOB852024 LXN852023:LXX852024 MHJ852023:MHT852024 MRF852023:MRP852024 NBB852023:NBL852024 NKX852023:NLH852024 NUT852023:NVD852024 OEP852023:OEZ852024 OOL852023:OOV852024 OYH852023:OYR852024 PID852023:PIN852024 PRZ852023:PSJ852024 QBV852023:QCF852024 QLR852023:QMB852024 QVN852023:QVX852024 RFJ852023:RFT852024 RPF852023:RPP852024 RZB852023:RZL852024 SIX852023:SJH852024 SST852023:STD852024 TCP852023:TCZ852024 TML852023:TMV852024 TWH852023:TWR852024 UGD852023:UGN852024 UPZ852023:UQJ852024 UZV852023:VAF852024 VJR852023:VKB852024 VTN852023:VTX852024 WDJ852023:WDT852024 WNF852023:WNP852024 WXB852023:WXL852024 AT917559:BD917560 KP917559:KZ917560 UL917559:UV917560 AEH917559:AER917560 AOD917559:AON917560 AXZ917559:AYJ917560 BHV917559:BIF917560 BRR917559:BSB917560 CBN917559:CBX917560 CLJ917559:CLT917560 CVF917559:CVP917560 DFB917559:DFL917560 DOX917559:DPH917560 DYT917559:DZD917560 EIP917559:EIZ917560 ESL917559:ESV917560 FCH917559:FCR917560 FMD917559:FMN917560 FVZ917559:FWJ917560 GFV917559:GGF917560 GPR917559:GQB917560 GZN917559:GZX917560 HJJ917559:HJT917560 HTF917559:HTP917560 IDB917559:IDL917560 IMX917559:INH917560 IWT917559:IXD917560 JGP917559:JGZ917560 JQL917559:JQV917560 KAH917559:KAR917560 KKD917559:KKN917560 KTZ917559:KUJ917560 LDV917559:LEF917560 LNR917559:LOB917560 LXN917559:LXX917560 MHJ917559:MHT917560 MRF917559:MRP917560 NBB917559:NBL917560 NKX917559:NLH917560 NUT917559:NVD917560 OEP917559:OEZ917560 OOL917559:OOV917560 OYH917559:OYR917560 PID917559:PIN917560 PRZ917559:PSJ917560 QBV917559:QCF917560 QLR917559:QMB917560 QVN917559:QVX917560 RFJ917559:RFT917560 RPF917559:RPP917560 RZB917559:RZL917560 SIX917559:SJH917560 SST917559:STD917560 TCP917559:TCZ917560 TML917559:TMV917560 TWH917559:TWR917560 UGD917559:UGN917560 UPZ917559:UQJ917560 UZV917559:VAF917560 VJR917559:VKB917560 VTN917559:VTX917560 WDJ917559:WDT917560 WNF917559:WNP917560 WXB917559:WXL917560 AT983095:BD983096 KP983095:KZ983096 UL983095:UV983096 AEH983095:AER983096 AOD983095:AON983096 AXZ983095:AYJ983096 BHV983095:BIF983096 BRR983095:BSB983096 CBN983095:CBX983096 CLJ983095:CLT983096 CVF983095:CVP983096 DFB983095:DFL983096 DOX983095:DPH983096 DYT983095:DZD983096 EIP983095:EIZ983096 ESL983095:ESV983096 FCH983095:FCR983096 FMD983095:FMN983096 FVZ983095:FWJ983096 GFV983095:GGF983096 GPR983095:GQB983096 GZN983095:GZX983096 HJJ983095:HJT983096 HTF983095:HTP983096 IDB983095:IDL983096 IMX983095:INH983096 IWT983095:IXD983096 JGP983095:JGZ983096 JQL983095:JQV983096 KAH983095:KAR983096 KKD983095:KKN983096 KTZ983095:KUJ983096 LDV983095:LEF983096 LNR983095:LOB983096 LXN983095:LXX983096 MHJ983095:MHT983096 MRF983095:MRP983096 NBB983095:NBL983096 NKX983095:NLH983096 NUT983095:NVD983096 OEP983095:OEZ983096 OOL983095:OOV983096 OYH983095:OYR983096 PID983095:PIN983096 PRZ983095:PSJ983096 QBV983095:QCF983096 QLR983095:QMB983096 QVN983095:QVX983096 RFJ983095:RFT983096 RPF983095:RPP983096 RZB983095:RZL983096 SIX983095:SJH983096 SST983095:STD983096 TCP983095:TCZ983096 TML983095:TMV983096 TWH983095:TWR983096 UGD983095:UGN983096 UPZ983095:UQJ983096 UZV983095:VAF983096 VJR983095:VKB983096 VTN983095:VTX983096 WDJ983095:WDT983096 WNF983095:WNP983096 WXB983095:WXL983096" xr:uid="{ED9ACC06-0F2A-45F1-80FD-BB4B6FAF4678}">
      <formula1>$DK$45:$DK$48</formula1>
    </dataValidation>
    <dataValidation type="list" allowBlank="1" showInputMessage="1" showErrorMessage="1" sqref="BK42:BU43 LG42:LQ43 VC42:VM43 AEY42:AFI43 AOU42:APE43 AYQ42:AZA43 BIM42:BIW43 BSI42:BSS43 CCE42:CCO43 CMA42:CMK43 CVW42:CWG43 DFS42:DGC43 DPO42:DPY43 DZK42:DZU43 EJG42:EJQ43 ETC42:ETM43 FCY42:FDI43 FMU42:FNE43 FWQ42:FXA43 GGM42:GGW43 GQI42:GQS43 HAE42:HAO43 HKA42:HKK43 HTW42:HUG43 IDS42:IEC43 INO42:INY43 IXK42:IXU43 JHG42:JHQ43 JRC42:JRM43 KAY42:KBI43 KKU42:KLE43 KUQ42:KVA43 LEM42:LEW43 LOI42:LOS43 LYE42:LYO43 MIA42:MIK43 MRW42:MSG43 NBS42:NCC43 NLO42:NLY43 NVK42:NVU43 OFG42:OFQ43 OPC42:OPM43 OYY42:OZI43 PIU42:PJE43 PSQ42:PTA43 QCM42:QCW43 QMI42:QMS43 QWE42:QWO43 RGA42:RGK43 RPW42:RQG43 RZS42:SAC43 SJO42:SJY43 STK42:STU43 TDG42:TDQ43 TNC42:TNM43 TWY42:TXI43 UGU42:UHE43 UQQ42:URA43 VAM42:VAW43 VKI42:VKS43 VUE42:VUO43 WEA42:WEK43 WNW42:WOG43 WXS42:WYC43 BK65578:BU65579 LG65578:LQ65579 VC65578:VM65579 AEY65578:AFI65579 AOU65578:APE65579 AYQ65578:AZA65579 BIM65578:BIW65579 BSI65578:BSS65579 CCE65578:CCO65579 CMA65578:CMK65579 CVW65578:CWG65579 DFS65578:DGC65579 DPO65578:DPY65579 DZK65578:DZU65579 EJG65578:EJQ65579 ETC65578:ETM65579 FCY65578:FDI65579 FMU65578:FNE65579 FWQ65578:FXA65579 GGM65578:GGW65579 GQI65578:GQS65579 HAE65578:HAO65579 HKA65578:HKK65579 HTW65578:HUG65579 IDS65578:IEC65579 INO65578:INY65579 IXK65578:IXU65579 JHG65578:JHQ65579 JRC65578:JRM65579 KAY65578:KBI65579 KKU65578:KLE65579 KUQ65578:KVA65579 LEM65578:LEW65579 LOI65578:LOS65579 LYE65578:LYO65579 MIA65578:MIK65579 MRW65578:MSG65579 NBS65578:NCC65579 NLO65578:NLY65579 NVK65578:NVU65579 OFG65578:OFQ65579 OPC65578:OPM65579 OYY65578:OZI65579 PIU65578:PJE65579 PSQ65578:PTA65579 QCM65578:QCW65579 QMI65578:QMS65579 QWE65578:QWO65579 RGA65578:RGK65579 RPW65578:RQG65579 RZS65578:SAC65579 SJO65578:SJY65579 STK65578:STU65579 TDG65578:TDQ65579 TNC65578:TNM65579 TWY65578:TXI65579 UGU65578:UHE65579 UQQ65578:URA65579 VAM65578:VAW65579 VKI65578:VKS65579 VUE65578:VUO65579 WEA65578:WEK65579 WNW65578:WOG65579 WXS65578:WYC65579 BK131114:BU131115 LG131114:LQ131115 VC131114:VM131115 AEY131114:AFI131115 AOU131114:APE131115 AYQ131114:AZA131115 BIM131114:BIW131115 BSI131114:BSS131115 CCE131114:CCO131115 CMA131114:CMK131115 CVW131114:CWG131115 DFS131114:DGC131115 DPO131114:DPY131115 DZK131114:DZU131115 EJG131114:EJQ131115 ETC131114:ETM131115 FCY131114:FDI131115 FMU131114:FNE131115 FWQ131114:FXA131115 GGM131114:GGW131115 GQI131114:GQS131115 HAE131114:HAO131115 HKA131114:HKK131115 HTW131114:HUG131115 IDS131114:IEC131115 INO131114:INY131115 IXK131114:IXU131115 JHG131114:JHQ131115 JRC131114:JRM131115 KAY131114:KBI131115 KKU131114:KLE131115 KUQ131114:KVA131115 LEM131114:LEW131115 LOI131114:LOS131115 LYE131114:LYO131115 MIA131114:MIK131115 MRW131114:MSG131115 NBS131114:NCC131115 NLO131114:NLY131115 NVK131114:NVU131115 OFG131114:OFQ131115 OPC131114:OPM131115 OYY131114:OZI131115 PIU131114:PJE131115 PSQ131114:PTA131115 QCM131114:QCW131115 QMI131114:QMS131115 QWE131114:QWO131115 RGA131114:RGK131115 RPW131114:RQG131115 RZS131114:SAC131115 SJO131114:SJY131115 STK131114:STU131115 TDG131114:TDQ131115 TNC131114:TNM131115 TWY131114:TXI131115 UGU131114:UHE131115 UQQ131114:URA131115 VAM131114:VAW131115 VKI131114:VKS131115 VUE131114:VUO131115 WEA131114:WEK131115 WNW131114:WOG131115 WXS131114:WYC131115 BK196650:BU196651 LG196650:LQ196651 VC196650:VM196651 AEY196650:AFI196651 AOU196650:APE196651 AYQ196650:AZA196651 BIM196650:BIW196651 BSI196650:BSS196651 CCE196650:CCO196651 CMA196650:CMK196651 CVW196650:CWG196651 DFS196650:DGC196651 DPO196650:DPY196651 DZK196650:DZU196651 EJG196650:EJQ196651 ETC196650:ETM196651 FCY196650:FDI196651 FMU196650:FNE196651 FWQ196650:FXA196651 GGM196650:GGW196651 GQI196650:GQS196651 HAE196650:HAO196651 HKA196650:HKK196651 HTW196650:HUG196651 IDS196650:IEC196651 INO196650:INY196651 IXK196650:IXU196651 JHG196650:JHQ196651 JRC196650:JRM196651 KAY196650:KBI196651 KKU196650:KLE196651 KUQ196650:KVA196651 LEM196650:LEW196651 LOI196650:LOS196651 LYE196650:LYO196651 MIA196650:MIK196651 MRW196650:MSG196651 NBS196650:NCC196651 NLO196650:NLY196651 NVK196650:NVU196651 OFG196650:OFQ196651 OPC196650:OPM196651 OYY196650:OZI196651 PIU196650:PJE196651 PSQ196650:PTA196651 QCM196650:QCW196651 QMI196650:QMS196651 QWE196650:QWO196651 RGA196650:RGK196651 RPW196650:RQG196651 RZS196650:SAC196651 SJO196650:SJY196651 STK196650:STU196651 TDG196650:TDQ196651 TNC196650:TNM196651 TWY196650:TXI196651 UGU196650:UHE196651 UQQ196650:URA196651 VAM196650:VAW196651 VKI196650:VKS196651 VUE196650:VUO196651 WEA196650:WEK196651 WNW196650:WOG196651 WXS196650:WYC196651 BK262186:BU262187 LG262186:LQ262187 VC262186:VM262187 AEY262186:AFI262187 AOU262186:APE262187 AYQ262186:AZA262187 BIM262186:BIW262187 BSI262186:BSS262187 CCE262186:CCO262187 CMA262186:CMK262187 CVW262186:CWG262187 DFS262186:DGC262187 DPO262186:DPY262187 DZK262186:DZU262187 EJG262186:EJQ262187 ETC262186:ETM262187 FCY262186:FDI262187 FMU262186:FNE262187 FWQ262186:FXA262187 GGM262186:GGW262187 GQI262186:GQS262187 HAE262186:HAO262187 HKA262186:HKK262187 HTW262186:HUG262187 IDS262186:IEC262187 INO262186:INY262187 IXK262186:IXU262187 JHG262186:JHQ262187 JRC262186:JRM262187 KAY262186:KBI262187 KKU262186:KLE262187 KUQ262186:KVA262187 LEM262186:LEW262187 LOI262186:LOS262187 LYE262186:LYO262187 MIA262186:MIK262187 MRW262186:MSG262187 NBS262186:NCC262187 NLO262186:NLY262187 NVK262186:NVU262187 OFG262186:OFQ262187 OPC262186:OPM262187 OYY262186:OZI262187 PIU262186:PJE262187 PSQ262186:PTA262187 QCM262186:QCW262187 QMI262186:QMS262187 QWE262186:QWO262187 RGA262186:RGK262187 RPW262186:RQG262187 RZS262186:SAC262187 SJO262186:SJY262187 STK262186:STU262187 TDG262186:TDQ262187 TNC262186:TNM262187 TWY262186:TXI262187 UGU262186:UHE262187 UQQ262186:URA262187 VAM262186:VAW262187 VKI262186:VKS262187 VUE262186:VUO262187 WEA262186:WEK262187 WNW262186:WOG262187 WXS262186:WYC262187 BK327722:BU327723 LG327722:LQ327723 VC327722:VM327723 AEY327722:AFI327723 AOU327722:APE327723 AYQ327722:AZA327723 BIM327722:BIW327723 BSI327722:BSS327723 CCE327722:CCO327723 CMA327722:CMK327723 CVW327722:CWG327723 DFS327722:DGC327723 DPO327722:DPY327723 DZK327722:DZU327723 EJG327722:EJQ327723 ETC327722:ETM327723 FCY327722:FDI327723 FMU327722:FNE327723 FWQ327722:FXA327723 GGM327722:GGW327723 GQI327722:GQS327723 HAE327722:HAO327723 HKA327722:HKK327723 HTW327722:HUG327723 IDS327722:IEC327723 INO327722:INY327723 IXK327722:IXU327723 JHG327722:JHQ327723 JRC327722:JRM327723 KAY327722:KBI327723 KKU327722:KLE327723 KUQ327722:KVA327723 LEM327722:LEW327723 LOI327722:LOS327723 LYE327722:LYO327723 MIA327722:MIK327723 MRW327722:MSG327723 NBS327722:NCC327723 NLO327722:NLY327723 NVK327722:NVU327723 OFG327722:OFQ327723 OPC327722:OPM327723 OYY327722:OZI327723 PIU327722:PJE327723 PSQ327722:PTA327723 QCM327722:QCW327723 QMI327722:QMS327723 QWE327722:QWO327723 RGA327722:RGK327723 RPW327722:RQG327723 RZS327722:SAC327723 SJO327722:SJY327723 STK327722:STU327723 TDG327722:TDQ327723 TNC327722:TNM327723 TWY327722:TXI327723 UGU327722:UHE327723 UQQ327722:URA327723 VAM327722:VAW327723 VKI327722:VKS327723 VUE327722:VUO327723 WEA327722:WEK327723 WNW327722:WOG327723 WXS327722:WYC327723 BK393258:BU393259 LG393258:LQ393259 VC393258:VM393259 AEY393258:AFI393259 AOU393258:APE393259 AYQ393258:AZA393259 BIM393258:BIW393259 BSI393258:BSS393259 CCE393258:CCO393259 CMA393258:CMK393259 CVW393258:CWG393259 DFS393258:DGC393259 DPO393258:DPY393259 DZK393258:DZU393259 EJG393258:EJQ393259 ETC393258:ETM393259 FCY393258:FDI393259 FMU393258:FNE393259 FWQ393258:FXA393259 GGM393258:GGW393259 GQI393258:GQS393259 HAE393258:HAO393259 HKA393258:HKK393259 HTW393258:HUG393259 IDS393258:IEC393259 INO393258:INY393259 IXK393258:IXU393259 JHG393258:JHQ393259 JRC393258:JRM393259 KAY393258:KBI393259 KKU393258:KLE393259 KUQ393258:KVA393259 LEM393258:LEW393259 LOI393258:LOS393259 LYE393258:LYO393259 MIA393258:MIK393259 MRW393258:MSG393259 NBS393258:NCC393259 NLO393258:NLY393259 NVK393258:NVU393259 OFG393258:OFQ393259 OPC393258:OPM393259 OYY393258:OZI393259 PIU393258:PJE393259 PSQ393258:PTA393259 QCM393258:QCW393259 QMI393258:QMS393259 QWE393258:QWO393259 RGA393258:RGK393259 RPW393258:RQG393259 RZS393258:SAC393259 SJO393258:SJY393259 STK393258:STU393259 TDG393258:TDQ393259 TNC393258:TNM393259 TWY393258:TXI393259 UGU393258:UHE393259 UQQ393258:URA393259 VAM393258:VAW393259 VKI393258:VKS393259 VUE393258:VUO393259 WEA393258:WEK393259 WNW393258:WOG393259 WXS393258:WYC393259 BK458794:BU458795 LG458794:LQ458795 VC458794:VM458795 AEY458794:AFI458795 AOU458794:APE458795 AYQ458794:AZA458795 BIM458794:BIW458795 BSI458794:BSS458795 CCE458794:CCO458795 CMA458794:CMK458795 CVW458794:CWG458795 DFS458794:DGC458795 DPO458794:DPY458795 DZK458794:DZU458795 EJG458794:EJQ458795 ETC458794:ETM458795 FCY458794:FDI458795 FMU458794:FNE458795 FWQ458794:FXA458795 GGM458794:GGW458795 GQI458794:GQS458795 HAE458794:HAO458795 HKA458794:HKK458795 HTW458794:HUG458795 IDS458794:IEC458795 INO458794:INY458795 IXK458794:IXU458795 JHG458794:JHQ458795 JRC458794:JRM458795 KAY458794:KBI458795 KKU458794:KLE458795 KUQ458794:KVA458795 LEM458794:LEW458795 LOI458794:LOS458795 LYE458794:LYO458795 MIA458794:MIK458795 MRW458794:MSG458795 NBS458794:NCC458795 NLO458794:NLY458795 NVK458794:NVU458795 OFG458794:OFQ458795 OPC458794:OPM458795 OYY458794:OZI458795 PIU458794:PJE458795 PSQ458794:PTA458795 QCM458794:QCW458795 QMI458794:QMS458795 QWE458794:QWO458795 RGA458794:RGK458795 RPW458794:RQG458795 RZS458794:SAC458795 SJO458794:SJY458795 STK458794:STU458795 TDG458794:TDQ458795 TNC458794:TNM458795 TWY458794:TXI458795 UGU458794:UHE458795 UQQ458794:URA458795 VAM458794:VAW458795 VKI458794:VKS458795 VUE458794:VUO458795 WEA458794:WEK458795 WNW458794:WOG458795 WXS458794:WYC458795 BK524330:BU524331 LG524330:LQ524331 VC524330:VM524331 AEY524330:AFI524331 AOU524330:APE524331 AYQ524330:AZA524331 BIM524330:BIW524331 BSI524330:BSS524331 CCE524330:CCO524331 CMA524330:CMK524331 CVW524330:CWG524331 DFS524330:DGC524331 DPO524330:DPY524331 DZK524330:DZU524331 EJG524330:EJQ524331 ETC524330:ETM524331 FCY524330:FDI524331 FMU524330:FNE524331 FWQ524330:FXA524331 GGM524330:GGW524331 GQI524330:GQS524331 HAE524330:HAO524331 HKA524330:HKK524331 HTW524330:HUG524331 IDS524330:IEC524331 INO524330:INY524331 IXK524330:IXU524331 JHG524330:JHQ524331 JRC524330:JRM524331 KAY524330:KBI524331 KKU524330:KLE524331 KUQ524330:KVA524331 LEM524330:LEW524331 LOI524330:LOS524331 LYE524330:LYO524331 MIA524330:MIK524331 MRW524330:MSG524331 NBS524330:NCC524331 NLO524330:NLY524331 NVK524330:NVU524331 OFG524330:OFQ524331 OPC524330:OPM524331 OYY524330:OZI524331 PIU524330:PJE524331 PSQ524330:PTA524331 QCM524330:QCW524331 QMI524330:QMS524331 QWE524330:QWO524331 RGA524330:RGK524331 RPW524330:RQG524331 RZS524330:SAC524331 SJO524330:SJY524331 STK524330:STU524331 TDG524330:TDQ524331 TNC524330:TNM524331 TWY524330:TXI524331 UGU524330:UHE524331 UQQ524330:URA524331 VAM524330:VAW524331 VKI524330:VKS524331 VUE524330:VUO524331 WEA524330:WEK524331 WNW524330:WOG524331 WXS524330:WYC524331 BK589866:BU589867 LG589866:LQ589867 VC589866:VM589867 AEY589866:AFI589867 AOU589866:APE589867 AYQ589866:AZA589867 BIM589866:BIW589867 BSI589866:BSS589867 CCE589866:CCO589867 CMA589866:CMK589867 CVW589866:CWG589867 DFS589866:DGC589867 DPO589866:DPY589867 DZK589866:DZU589867 EJG589866:EJQ589867 ETC589866:ETM589867 FCY589866:FDI589867 FMU589866:FNE589867 FWQ589866:FXA589867 GGM589866:GGW589867 GQI589866:GQS589867 HAE589866:HAO589867 HKA589866:HKK589867 HTW589866:HUG589867 IDS589866:IEC589867 INO589866:INY589867 IXK589866:IXU589867 JHG589866:JHQ589867 JRC589866:JRM589867 KAY589866:KBI589867 KKU589866:KLE589867 KUQ589866:KVA589867 LEM589866:LEW589867 LOI589866:LOS589867 LYE589866:LYO589867 MIA589866:MIK589867 MRW589866:MSG589867 NBS589866:NCC589867 NLO589866:NLY589867 NVK589866:NVU589867 OFG589866:OFQ589867 OPC589866:OPM589867 OYY589866:OZI589867 PIU589866:PJE589867 PSQ589866:PTA589867 QCM589866:QCW589867 QMI589866:QMS589867 QWE589866:QWO589867 RGA589866:RGK589867 RPW589866:RQG589867 RZS589866:SAC589867 SJO589866:SJY589867 STK589866:STU589867 TDG589866:TDQ589867 TNC589866:TNM589867 TWY589866:TXI589867 UGU589866:UHE589867 UQQ589866:URA589867 VAM589866:VAW589867 VKI589866:VKS589867 VUE589866:VUO589867 WEA589866:WEK589867 WNW589866:WOG589867 WXS589866:WYC589867 BK655402:BU655403 LG655402:LQ655403 VC655402:VM655403 AEY655402:AFI655403 AOU655402:APE655403 AYQ655402:AZA655403 BIM655402:BIW655403 BSI655402:BSS655403 CCE655402:CCO655403 CMA655402:CMK655403 CVW655402:CWG655403 DFS655402:DGC655403 DPO655402:DPY655403 DZK655402:DZU655403 EJG655402:EJQ655403 ETC655402:ETM655403 FCY655402:FDI655403 FMU655402:FNE655403 FWQ655402:FXA655403 GGM655402:GGW655403 GQI655402:GQS655403 HAE655402:HAO655403 HKA655402:HKK655403 HTW655402:HUG655403 IDS655402:IEC655403 INO655402:INY655403 IXK655402:IXU655403 JHG655402:JHQ655403 JRC655402:JRM655403 KAY655402:KBI655403 KKU655402:KLE655403 KUQ655402:KVA655403 LEM655402:LEW655403 LOI655402:LOS655403 LYE655402:LYO655403 MIA655402:MIK655403 MRW655402:MSG655403 NBS655402:NCC655403 NLO655402:NLY655403 NVK655402:NVU655403 OFG655402:OFQ655403 OPC655402:OPM655403 OYY655402:OZI655403 PIU655402:PJE655403 PSQ655402:PTA655403 QCM655402:QCW655403 QMI655402:QMS655403 QWE655402:QWO655403 RGA655402:RGK655403 RPW655402:RQG655403 RZS655402:SAC655403 SJO655402:SJY655403 STK655402:STU655403 TDG655402:TDQ655403 TNC655402:TNM655403 TWY655402:TXI655403 UGU655402:UHE655403 UQQ655402:URA655403 VAM655402:VAW655403 VKI655402:VKS655403 VUE655402:VUO655403 WEA655402:WEK655403 WNW655402:WOG655403 WXS655402:WYC655403 BK720938:BU720939 LG720938:LQ720939 VC720938:VM720939 AEY720938:AFI720939 AOU720938:APE720939 AYQ720938:AZA720939 BIM720938:BIW720939 BSI720938:BSS720939 CCE720938:CCO720939 CMA720938:CMK720939 CVW720938:CWG720939 DFS720938:DGC720939 DPO720938:DPY720939 DZK720938:DZU720939 EJG720938:EJQ720939 ETC720938:ETM720939 FCY720938:FDI720939 FMU720938:FNE720939 FWQ720938:FXA720939 GGM720938:GGW720939 GQI720938:GQS720939 HAE720938:HAO720939 HKA720938:HKK720939 HTW720938:HUG720939 IDS720938:IEC720939 INO720938:INY720939 IXK720938:IXU720939 JHG720938:JHQ720939 JRC720938:JRM720939 KAY720938:KBI720939 KKU720938:KLE720939 KUQ720938:KVA720939 LEM720938:LEW720939 LOI720938:LOS720939 LYE720938:LYO720939 MIA720938:MIK720939 MRW720938:MSG720939 NBS720938:NCC720939 NLO720938:NLY720939 NVK720938:NVU720939 OFG720938:OFQ720939 OPC720938:OPM720939 OYY720938:OZI720939 PIU720938:PJE720939 PSQ720938:PTA720939 QCM720938:QCW720939 QMI720938:QMS720939 QWE720938:QWO720939 RGA720938:RGK720939 RPW720938:RQG720939 RZS720938:SAC720939 SJO720938:SJY720939 STK720938:STU720939 TDG720938:TDQ720939 TNC720938:TNM720939 TWY720938:TXI720939 UGU720938:UHE720939 UQQ720938:URA720939 VAM720938:VAW720939 VKI720938:VKS720939 VUE720938:VUO720939 WEA720938:WEK720939 WNW720938:WOG720939 WXS720938:WYC720939 BK786474:BU786475 LG786474:LQ786475 VC786474:VM786475 AEY786474:AFI786475 AOU786474:APE786475 AYQ786474:AZA786475 BIM786474:BIW786475 BSI786474:BSS786475 CCE786474:CCO786475 CMA786474:CMK786475 CVW786474:CWG786475 DFS786474:DGC786475 DPO786474:DPY786475 DZK786474:DZU786475 EJG786474:EJQ786475 ETC786474:ETM786475 FCY786474:FDI786475 FMU786474:FNE786475 FWQ786474:FXA786475 GGM786474:GGW786475 GQI786474:GQS786475 HAE786474:HAO786475 HKA786474:HKK786475 HTW786474:HUG786475 IDS786474:IEC786475 INO786474:INY786475 IXK786474:IXU786475 JHG786474:JHQ786475 JRC786474:JRM786475 KAY786474:KBI786475 KKU786474:KLE786475 KUQ786474:KVA786475 LEM786474:LEW786475 LOI786474:LOS786475 LYE786474:LYO786475 MIA786474:MIK786475 MRW786474:MSG786475 NBS786474:NCC786475 NLO786474:NLY786475 NVK786474:NVU786475 OFG786474:OFQ786475 OPC786474:OPM786475 OYY786474:OZI786475 PIU786474:PJE786475 PSQ786474:PTA786475 QCM786474:QCW786475 QMI786474:QMS786475 QWE786474:QWO786475 RGA786474:RGK786475 RPW786474:RQG786475 RZS786474:SAC786475 SJO786474:SJY786475 STK786474:STU786475 TDG786474:TDQ786475 TNC786474:TNM786475 TWY786474:TXI786475 UGU786474:UHE786475 UQQ786474:URA786475 VAM786474:VAW786475 VKI786474:VKS786475 VUE786474:VUO786475 WEA786474:WEK786475 WNW786474:WOG786475 WXS786474:WYC786475 BK852010:BU852011 LG852010:LQ852011 VC852010:VM852011 AEY852010:AFI852011 AOU852010:APE852011 AYQ852010:AZA852011 BIM852010:BIW852011 BSI852010:BSS852011 CCE852010:CCO852011 CMA852010:CMK852011 CVW852010:CWG852011 DFS852010:DGC852011 DPO852010:DPY852011 DZK852010:DZU852011 EJG852010:EJQ852011 ETC852010:ETM852011 FCY852010:FDI852011 FMU852010:FNE852011 FWQ852010:FXA852011 GGM852010:GGW852011 GQI852010:GQS852011 HAE852010:HAO852011 HKA852010:HKK852011 HTW852010:HUG852011 IDS852010:IEC852011 INO852010:INY852011 IXK852010:IXU852011 JHG852010:JHQ852011 JRC852010:JRM852011 KAY852010:KBI852011 KKU852010:KLE852011 KUQ852010:KVA852011 LEM852010:LEW852011 LOI852010:LOS852011 LYE852010:LYO852011 MIA852010:MIK852011 MRW852010:MSG852011 NBS852010:NCC852011 NLO852010:NLY852011 NVK852010:NVU852011 OFG852010:OFQ852011 OPC852010:OPM852011 OYY852010:OZI852011 PIU852010:PJE852011 PSQ852010:PTA852011 QCM852010:QCW852011 QMI852010:QMS852011 QWE852010:QWO852011 RGA852010:RGK852011 RPW852010:RQG852011 RZS852010:SAC852011 SJO852010:SJY852011 STK852010:STU852011 TDG852010:TDQ852011 TNC852010:TNM852011 TWY852010:TXI852011 UGU852010:UHE852011 UQQ852010:URA852011 VAM852010:VAW852011 VKI852010:VKS852011 VUE852010:VUO852011 WEA852010:WEK852011 WNW852010:WOG852011 WXS852010:WYC852011 BK917546:BU917547 LG917546:LQ917547 VC917546:VM917547 AEY917546:AFI917547 AOU917546:APE917547 AYQ917546:AZA917547 BIM917546:BIW917547 BSI917546:BSS917547 CCE917546:CCO917547 CMA917546:CMK917547 CVW917546:CWG917547 DFS917546:DGC917547 DPO917546:DPY917547 DZK917546:DZU917547 EJG917546:EJQ917547 ETC917546:ETM917547 FCY917546:FDI917547 FMU917546:FNE917547 FWQ917546:FXA917547 GGM917546:GGW917547 GQI917546:GQS917547 HAE917546:HAO917547 HKA917546:HKK917547 HTW917546:HUG917547 IDS917546:IEC917547 INO917546:INY917547 IXK917546:IXU917547 JHG917546:JHQ917547 JRC917546:JRM917547 KAY917546:KBI917547 KKU917546:KLE917547 KUQ917546:KVA917547 LEM917546:LEW917547 LOI917546:LOS917547 LYE917546:LYO917547 MIA917546:MIK917547 MRW917546:MSG917547 NBS917546:NCC917547 NLO917546:NLY917547 NVK917546:NVU917547 OFG917546:OFQ917547 OPC917546:OPM917547 OYY917546:OZI917547 PIU917546:PJE917547 PSQ917546:PTA917547 QCM917546:QCW917547 QMI917546:QMS917547 QWE917546:QWO917547 RGA917546:RGK917547 RPW917546:RQG917547 RZS917546:SAC917547 SJO917546:SJY917547 STK917546:STU917547 TDG917546:TDQ917547 TNC917546:TNM917547 TWY917546:TXI917547 UGU917546:UHE917547 UQQ917546:URA917547 VAM917546:VAW917547 VKI917546:VKS917547 VUE917546:VUO917547 WEA917546:WEK917547 WNW917546:WOG917547 WXS917546:WYC917547 BK983082:BU983083 LG983082:LQ983083 VC983082:VM983083 AEY983082:AFI983083 AOU983082:APE983083 AYQ983082:AZA983083 BIM983082:BIW983083 BSI983082:BSS983083 CCE983082:CCO983083 CMA983082:CMK983083 CVW983082:CWG983083 DFS983082:DGC983083 DPO983082:DPY983083 DZK983082:DZU983083 EJG983082:EJQ983083 ETC983082:ETM983083 FCY983082:FDI983083 FMU983082:FNE983083 FWQ983082:FXA983083 GGM983082:GGW983083 GQI983082:GQS983083 HAE983082:HAO983083 HKA983082:HKK983083 HTW983082:HUG983083 IDS983082:IEC983083 INO983082:INY983083 IXK983082:IXU983083 JHG983082:JHQ983083 JRC983082:JRM983083 KAY983082:KBI983083 KKU983082:KLE983083 KUQ983082:KVA983083 LEM983082:LEW983083 LOI983082:LOS983083 LYE983082:LYO983083 MIA983082:MIK983083 MRW983082:MSG983083 NBS983082:NCC983083 NLO983082:NLY983083 NVK983082:NVU983083 OFG983082:OFQ983083 OPC983082:OPM983083 OYY983082:OZI983083 PIU983082:PJE983083 PSQ983082:PTA983083 QCM983082:QCW983083 QMI983082:QMS983083 QWE983082:QWO983083 RGA983082:RGK983083 RPW983082:RQG983083 RZS983082:SAC983083 SJO983082:SJY983083 STK983082:STU983083 TDG983082:TDQ983083 TNC983082:TNM983083 TWY983082:TXI983083 UGU983082:UHE983083 UQQ983082:URA983083 VAM983082:VAW983083 VKI983082:VKS983083 VUE983082:VUO983083 WEA983082:WEK983083 WNW983082:WOG983083 WXS983082:WYC983083" xr:uid="{15B338C9-221B-41AC-B7AE-2D86403189D7}">
      <formula1>$DK$40:$DK$44</formula1>
    </dataValidation>
    <dataValidation imeMode="off" allowBlank="1" showInputMessage="1" showErrorMessage="1" sqref="BX12 LT12 VP12 AFL12 APH12 AZD12 BIZ12 BSV12 CCR12 CMN12 CWJ12 DGF12 DQB12 DZX12 EJT12 ETP12 FDL12 FNH12 FXD12 GGZ12 GQV12 HAR12 HKN12 HUJ12 IEF12 IOB12 IXX12 JHT12 JRP12 KBL12 KLH12 KVD12 LEZ12 LOV12 LYR12 MIN12 MSJ12 NCF12 NMB12 NVX12 OFT12 OPP12 OZL12 PJH12 PTD12 QCZ12 QMV12 QWR12 RGN12 RQJ12 SAF12 SKB12 STX12 TDT12 TNP12 TXL12 UHH12 URD12 VAZ12 VKV12 VUR12 WEN12 WOJ12 WYF12 BX65548 LT65548 VP65548 AFL65548 APH65548 AZD65548 BIZ65548 BSV65548 CCR65548 CMN65548 CWJ65548 DGF65548 DQB65548 DZX65548 EJT65548 ETP65548 FDL65548 FNH65548 FXD65548 GGZ65548 GQV65548 HAR65548 HKN65548 HUJ65548 IEF65548 IOB65548 IXX65548 JHT65548 JRP65548 KBL65548 KLH65548 KVD65548 LEZ65548 LOV65548 LYR65548 MIN65548 MSJ65548 NCF65548 NMB65548 NVX65548 OFT65548 OPP65548 OZL65548 PJH65548 PTD65548 QCZ65548 QMV65548 QWR65548 RGN65548 RQJ65548 SAF65548 SKB65548 STX65548 TDT65548 TNP65548 TXL65548 UHH65548 URD65548 VAZ65548 VKV65548 VUR65548 WEN65548 WOJ65548 WYF65548 BX131084 LT131084 VP131084 AFL131084 APH131084 AZD131084 BIZ131084 BSV131084 CCR131084 CMN131084 CWJ131084 DGF131084 DQB131084 DZX131084 EJT131084 ETP131084 FDL131084 FNH131084 FXD131084 GGZ131084 GQV131084 HAR131084 HKN131084 HUJ131084 IEF131084 IOB131084 IXX131084 JHT131084 JRP131084 KBL131084 KLH131084 KVD131084 LEZ131084 LOV131084 LYR131084 MIN131084 MSJ131084 NCF131084 NMB131084 NVX131084 OFT131084 OPP131084 OZL131084 PJH131084 PTD131084 QCZ131084 QMV131084 QWR131084 RGN131084 RQJ131084 SAF131084 SKB131084 STX131084 TDT131084 TNP131084 TXL131084 UHH131084 URD131084 VAZ131084 VKV131084 VUR131084 WEN131084 WOJ131084 WYF131084 BX196620 LT196620 VP196620 AFL196620 APH196620 AZD196620 BIZ196620 BSV196620 CCR196620 CMN196620 CWJ196620 DGF196620 DQB196620 DZX196620 EJT196620 ETP196620 FDL196620 FNH196620 FXD196620 GGZ196620 GQV196620 HAR196620 HKN196620 HUJ196620 IEF196620 IOB196620 IXX196620 JHT196620 JRP196620 KBL196620 KLH196620 KVD196620 LEZ196620 LOV196620 LYR196620 MIN196620 MSJ196620 NCF196620 NMB196620 NVX196620 OFT196620 OPP196620 OZL196620 PJH196620 PTD196620 QCZ196620 QMV196620 QWR196620 RGN196620 RQJ196620 SAF196620 SKB196620 STX196620 TDT196620 TNP196620 TXL196620 UHH196620 URD196620 VAZ196620 VKV196620 VUR196620 WEN196620 WOJ196620 WYF196620 BX262156 LT262156 VP262156 AFL262156 APH262156 AZD262156 BIZ262156 BSV262156 CCR262156 CMN262156 CWJ262156 DGF262156 DQB262156 DZX262156 EJT262156 ETP262156 FDL262156 FNH262156 FXD262156 GGZ262156 GQV262156 HAR262156 HKN262156 HUJ262156 IEF262156 IOB262156 IXX262156 JHT262156 JRP262156 KBL262156 KLH262156 KVD262156 LEZ262156 LOV262156 LYR262156 MIN262156 MSJ262156 NCF262156 NMB262156 NVX262156 OFT262156 OPP262156 OZL262156 PJH262156 PTD262156 QCZ262156 QMV262156 QWR262156 RGN262156 RQJ262156 SAF262156 SKB262156 STX262156 TDT262156 TNP262156 TXL262156 UHH262156 URD262156 VAZ262156 VKV262156 VUR262156 WEN262156 WOJ262156 WYF262156 BX327692 LT327692 VP327692 AFL327692 APH327692 AZD327692 BIZ327692 BSV327692 CCR327692 CMN327692 CWJ327692 DGF327692 DQB327692 DZX327692 EJT327692 ETP327692 FDL327692 FNH327692 FXD327692 GGZ327692 GQV327692 HAR327692 HKN327692 HUJ327692 IEF327692 IOB327692 IXX327692 JHT327692 JRP327692 KBL327692 KLH327692 KVD327692 LEZ327692 LOV327692 LYR327692 MIN327692 MSJ327692 NCF327692 NMB327692 NVX327692 OFT327692 OPP327692 OZL327692 PJH327692 PTD327692 QCZ327692 QMV327692 QWR327692 RGN327692 RQJ327692 SAF327692 SKB327692 STX327692 TDT327692 TNP327692 TXL327692 UHH327692 URD327692 VAZ327692 VKV327692 VUR327692 WEN327692 WOJ327692 WYF327692 BX393228 LT393228 VP393228 AFL393228 APH393228 AZD393228 BIZ393228 BSV393228 CCR393228 CMN393228 CWJ393228 DGF393228 DQB393228 DZX393228 EJT393228 ETP393228 FDL393228 FNH393228 FXD393228 GGZ393228 GQV393228 HAR393228 HKN393228 HUJ393228 IEF393228 IOB393228 IXX393228 JHT393228 JRP393228 KBL393228 KLH393228 KVD393228 LEZ393228 LOV393228 LYR393228 MIN393228 MSJ393228 NCF393228 NMB393228 NVX393228 OFT393228 OPP393228 OZL393228 PJH393228 PTD393228 QCZ393228 QMV393228 QWR393228 RGN393228 RQJ393228 SAF393228 SKB393228 STX393228 TDT393228 TNP393228 TXL393228 UHH393228 URD393228 VAZ393228 VKV393228 VUR393228 WEN393228 WOJ393228 WYF393228 BX458764 LT458764 VP458764 AFL458764 APH458764 AZD458764 BIZ458764 BSV458764 CCR458764 CMN458764 CWJ458764 DGF458764 DQB458764 DZX458764 EJT458764 ETP458764 FDL458764 FNH458764 FXD458764 GGZ458764 GQV458764 HAR458764 HKN458764 HUJ458764 IEF458764 IOB458764 IXX458764 JHT458764 JRP458764 KBL458764 KLH458764 KVD458764 LEZ458764 LOV458764 LYR458764 MIN458764 MSJ458764 NCF458764 NMB458764 NVX458764 OFT458764 OPP458764 OZL458764 PJH458764 PTD458764 QCZ458764 QMV458764 QWR458764 RGN458764 RQJ458764 SAF458764 SKB458764 STX458764 TDT458764 TNP458764 TXL458764 UHH458764 URD458764 VAZ458764 VKV458764 VUR458764 WEN458764 WOJ458764 WYF458764 BX524300 LT524300 VP524300 AFL524300 APH524300 AZD524300 BIZ524300 BSV524300 CCR524300 CMN524300 CWJ524300 DGF524300 DQB524300 DZX524300 EJT524300 ETP524300 FDL524300 FNH524300 FXD524300 GGZ524300 GQV524300 HAR524300 HKN524300 HUJ524300 IEF524300 IOB524300 IXX524300 JHT524300 JRP524300 KBL524300 KLH524300 KVD524300 LEZ524300 LOV524300 LYR524300 MIN524300 MSJ524300 NCF524300 NMB524300 NVX524300 OFT524300 OPP524300 OZL524300 PJH524300 PTD524300 QCZ524300 QMV524300 QWR524300 RGN524300 RQJ524300 SAF524300 SKB524300 STX524300 TDT524300 TNP524300 TXL524300 UHH524300 URD524300 VAZ524300 VKV524300 VUR524300 WEN524300 WOJ524300 WYF524300 BX589836 LT589836 VP589836 AFL589836 APH589836 AZD589836 BIZ589836 BSV589836 CCR589836 CMN589836 CWJ589836 DGF589836 DQB589836 DZX589836 EJT589836 ETP589836 FDL589836 FNH589836 FXD589836 GGZ589836 GQV589836 HAR589836 HKN589836 HUJ589836 IEF589836 IOB589836 IXX589836 JHT589836 JRP589836 KBL589836 KLH589836 KVD589836 LEZ589836 LOV589836 LYR589836 MIN589836 MSJ589836 NCF589836 NMB589836 NVX589836 OFT589836 OPP589836 OZL589836 PJH589836 PTD589836 QCZ589836 QMV589836 QWR589836 RGN589836 RQJ589836 SAF589836 SKB589836 STX589836 TDT589836 TNP589836 TXL589836 UHH589836 URD589836 VAZ589836 VKV589836 VUR589836 WEN589836 WOJ589836 WYF589836 BX655372 LT655372 VP655372 AFL655372 APH655372 AZD655372 BIZ655372 BSV655372 CCR655372 CMN655372 CWJ655372 DGF655372 DQB655372 DZX655372 EJT655372 ETP655372 FDL655372 FNH655372 FXD655372 GGZ655372 GQV655372 HAR655372 HKN655372 HUJ655372 IEF655372 IOB655372 IXX655372 JHT655372 JRP655372 KBL655372 KLH655372 KVD655372 LEZ655372 LOV655372 LYR655372 MIN655372 MSJ655372 NCF655372 NMB655372 NVX655372 OFT655372 OPP655372 OZL655372 PJH655372 PTD655372 QCZ655372 QMV655372 QWR655372 RGN655372 RQJ655372 SAF655372 SKB655372 STX655372 TDT655372 TNP655372 TXL655372 UHH655372 URD655372 VAZ655372 VKV655372 VUR655372 WEN655372 WOJ655372 WYF655372 BX720908 LT720908 VP720908 AFL720908 APH720908 AZD720908 BIZ720908 BSV720908 CCR720908 CMN720908 CWJ720908 DGF720908 DQB720908 DZX720908 EJT720908 ETP720908 FDL720908 FNH720908 FXD720908 GGZ720908 GQV720908 HAR720908 HKN720908 HUJ720908 IEF720908 IOB720908 IXX720908 JHT720908 JRP720908 KBL720908 KLH720908 KVD720908 LEZ720908 LOV720908 LYR720908 MIN720908 MSJ720908 NCF720908 NMB720908 NVX720908 OFT720908 OPP720908 OZL720908 PJH720908 PTD720908 QCZ720908 QMV720908 QWR720908 RGN720908 RQJ720908 SAF720908 SKB720908 STX720908 TDT720908 TNP720908 TXL720908 UHH720908 URD720908 VAZ720908 VKV720908 VUR720908 WEN720908 WOJ720908 WYF720908 BX786444 LT786444 VP786444 AFL786444 APH786444 AZD786444 BIZ786444 BSV786444 CCR786444 CMN786444 CWJ786444 DGF786444 DQB786444 DZX786444 EJT786444 ETP786444 FDL786444 FNH786444 FXD786444 GGZ786444 GQV786444 HAR786444 HKN786444 HUJ786444 IEF786444 IOB786444 IXX786444 JHT786444 JRP786444 KBL786444 KLH786444 KVD786444 LEZ786444 LOV786444 LYR786444 MIN786444 MSJ786444 NCF786444 NMB786444 NVX786444 OFT786444 OPP786444 OZL786444 PJH786444 PTD786444 QCZ786444 QMV786444 QWR786444 RGN786444 RQJ786444 SAF786444 SKB786444 STX786444 TDT786444 TNP786444 TXL786444 UHH786444 URD786444 VAZ786444 VKV786444 VUR786444 WEN786444 WOJ786444 WYF786444 BX851980 LT851980 VP851980 AFL851980 APH851980 AZD851980 BIZ851980 BSV851980 CCR851980 CMN851980 CWJ851980 DGF851980 DQB851980 DZX851980 EJT851980 ETP851980 FDL851980 FNH851980 FXD851980 GGZ851980 GQV851980 HAR851980 HKN851980 HUJ851980 IEF851980 IOB851980 IXX851980 JHT851980 JRP851980 KBL851980 KLH851980 KVD851980 LEZ851980 LOV851980 LYR851980 MIN851980 MSJ851980 NCF851980 NMB851980 NVX851980 OFT851980 OPP851980 OZL851980 PJH851980 PTD851980 QCZ851980 QMV851980 QWR851980 RGN851980 RQJ851980 SAF851980 SKB851980 STX851980 TDT851980 TNP851980 TXL851980 UHH851980 URD851980 VAZ851980 VKV851980 VUR851980 WEN851980 WOJ851980 WYF851980 BX917516 LT917516 VP917516 AFL917516 APH917516 AZD917516 BIZ917516 BSV917516 CCR917516 CMN917516 CWJ917516 DGF917516 DQB917516 DZX917516 EJT917516 ETP917516 FDL917516 FNH917516 FXD917516 GGZ917516 GQV917516 HAR917516 HKN917516 HUJ917516 IEF917516 IOB917516 IXX917516 JHT917516 JRP917516 KBL917516 KLH917516 KVD917516 LEZ917516 LOV917516 LYR917516 MIN917516 MSJ917516 NCF917516 NMB917516 NVX917516 OFT917516 OPP917516 OZL917516 PJH917516 PTD917516 QCZ917516 QMV917516 QWR917516 RGN917516 RQJ917516 SAF917516 SKB917516 STX917516 TDT917516 TNP917516 TXL917516 UHH917516 URD917516 VAZ917516 VKV917516 VUR917516 WEN917516 WOJ917516 WYF917516 BX983052 LT983052 VP983052 AFL983052 APH983052 AZD983052 BIZ983052 BSV983052 CCR983052 CMN983052 CWJ983052 DGF983052 DQB983052 DZX983052 EJT983052 ETP983052 FDL983052 FNH983052 FXD983052 GGZ983052 GQV983052 HAR983052 HKN983052 HUJ983052 IEF983052 IOB983052 IXX983052 JHT983052 JRP983052 KBL983052 KLH983052 KVD983052 LEZ983052 LOV983052 LYR983052 MIN983052 MSJ983052 NCF983052 NMB983052 NVX983052 OFT983052 OPP983052 OZL983052 PJH983052 PTD983052 QCZ983052 QMV983052 QWR983052 RGN983052 RQJ983052 SAF983052 SKB983052 STX983052 TDT983052 TNP983052 TXL983052 UHH983052 URD983052 VAZ983052 VKV983052 VUR983052 WEN983052 WOJ983052 WYF983052 WCH983052:WDE983053 MY13:NA14 WU13:WW14 AGQ13:AGS14 AQM13:AQO14 BAI13:BAK14 BKE13:BKG14 BUA13:BUC14 CDW13:CDY14 CNS13:CNU14 CXO13:CXQ14 DHK13:DHM14 DRG13:DRI14 EBC13:EBE14 EKY13:ELA14 EUU13:EUW14 FEQ13:FES14 FOM13:FOO14 FYI13:FYK14 GIE13:GIG14 GSA13:GSC14 HBW13:HBY14 HLS13:HLU14 HVO13:HVQ14 IFK13:IFM14 IPG13:IPI14 IZC13:IZE14 JIY13:JJA14 JSU13:JSW14 KCQ13:KCS14 KMM13:KMO14 KWI13:KWK14 LGE13:LGG14 LQA13:LQC14 LZW13:LZY14 MJS13:MJU14 MTO13:MTQ14 NDK13:NDM14 NNG13:NNI14 NXC13:NXE14 OGY13:OHA14 OQU13:OQW14 PAQ13:PAS14 PKM13:PKO14 PUI13:PUK14 QEE13:QEG14 QOA13:QOC14 QXW13:QXY14 RHS13:RHU14 RRO13:RRQ14 SBK13:SBM14 SLG13:SLI14 SVC13:SVE14 TEY13:TFA14 TOU13:TOW14 TYQ13:TYS14 UIM13:UIO14 USI13:USK14 VCE13:VCG14 VMA13:VMC14 VVW13:VVY14 WFS13:WFU14 WPO13:WPQ14 WZK13:WZM14 DC65549:DE65550 MY65549:NA65550 WU65549:WW65550 AGQ65549:AGS65550 AQM65549:AQO65550 BAI65549:BAK65550 BKE65549:BKG65550 BUA65549:BUC65550 CDW65549:CDY65550 CNS65549:CNU65550 CXO65549:CXQ65550 DHK65549:DHM65550 DRG65549:DRI65550 EBC65549:EBE65550 EKY65549:ELA65550 EUU65549:EUW65550 FEQ65549:FES65550 FOM65549:FOO65550 FYI65549:FYK65550 GIE65549:GIG65550 GSA65549:GSC65550 HBW65549:HBY65550 HLS65549:HLU65550 HVO65549:HVQ65550 IFK65549:IFM65550 IPG65549:IPI65550 IZC65549:IZE65550 JIY65549:JJA65550 JSU65549:JSW65550 KCQ65549:KCS65550 KMM65549:KMO65550 KWI65549:KWK65550 LGE65549:LGG65550 LQA65549:LQC65550 LZW65549:LZY65550 MJS65549:MJU65550 MTO65549:MTQ65550 NDK65549:NDM65550 NNG65549:NNI65550 NXC65549:NXE65550 OGY65549:OHA65550 OQU65549:OQW65550 PAQ65549:PAS65550 PKM65549:PKO65550 PUI65549:PUK65550 QEE65549:QEG65550 QOA65549:QOC65550 QXW65549:QXY65550 RHS65549:RHU65550 RRO65549:RRQ65550 SBK65549:SBM65550 SLG65549:SLI65550 SVC65549:SVE65550 TEY65549:TFA65550 TOU65549:TOW65550 TYQ65549:TYS65550 UIM65549:UIO65550 USI65549:USK65550 VCE65549:VCG65550 VMA65549:VMC65550 VVW65549:VVY65550 WFS65549:WFU65550 WPO65549:WPQ65550 WZK65549:WZM65550 DC131085:DE131086 MY131085:NA131086 WU131085:WW131086 AGQ131085:AGS131086 AQM131085:AQO131086 BAI131085:BAK131086 BKE131085:BKG131086 BUA131085:BUC131086 CDW131085:CDY131086 CNS131085:CNU131086 CXO131085:CXQ131086 DHK131085:DHM131086 DRG131085:DRI131086 EBC131085:EBE131086 EKY131085:ELA131086 EUU131085:EUW131086 FEQ131085:FES131086 FOM131085:FOO131086 FYI131085:FYK131086 GIE131085:GIG131086 GSA131085:GSC131086 HBW131085:HBY131086 HLS131085:HLU131086 HVO131085:HVQ131086 IFK131085:IFM131086 IPG131085:IPI131086 IZC131085:IZE131086 JIY131085:JJA131086 JSU131085:JSW131086 KCQ131085:KCS131086 KMM131085:KMO131086 KWI131085:KWK131086 LGE131085:LGG131086 LQA131085:LQC131086 LZW131085:LZY131086 MJS131085:MJU131086 MTO131085:MTQ131086 NDK131085:NDM131086 NNG131085:NNI131086 NXC131085:NXE131086 OGY131085:OHA131086 OQU131085:OQW131086 PAQ131085:PAS131086 PKM131085:PKO131086 PUI131085:PUK131086 QEE131085:QEG131086 QOA131085:QOC131086 QXW131085:QXY131086 RHS131085:RHU131086 RRO131085:RRQ131086 SBK131085:SBM131086 SLG131085:SLI131086 SVC131085:SVE131086 TEY131085:TFA131086 TOU131085:TOW131086 TYQ131085:TYS131086 UIM131085:UIO131086 USI131085:USK131086 VCE131085:VCG131086 VMA131085:VMC131086 VVW131085:VVY131086 WFS131085:WFU131086 WPO131085:WPQ131086 WZK131085:WZM131086 DC196621:DE196622 MY196621:NA196622 WU196621:WW196622 AGQ196621:AGS196622 AQM196621:AQO196622 BAI196621:BAK196622 BKE196621:BKG196622 BUA196621:BUC196622 CDW196621:CDY196622 CNS196621:CNU196622 CXO196621:CXQ196622 DHK196621:DHM196622 DRG196621:DRI196622 EBC196621:EBE196622 EKY196621:ELA196622 EUU196621:EUW196622 FEQ196621:FES196622 FOM196621:FOO196622 FYI196621:FYK196622 GIE196621:GIG196622 GSA196621:GSC196622 HBW196621:HBY196622 HLS196621:HLU196622 HVO196621:HVQ196622 IFK196621:IFM196622 IPG196621:IPI196622 IZC196621:IZE196622 JIY196621:JJA196622 JSU196621:JSW196622 KCQ196621:KCS196622 KMM196621:KMO196622 KWI196621:KWK196622 LGE196621:LGG196622 LQA196621:LQC196622 LZW196621:LZY196622 MJS196621:MJU196622 MTO196621:MTQ196622 NDK196621:NDM196622 NNG196621:NNI196622 NXC196621:NXE196622 OGY196621:OHA196622 OQU196621:OQW196622 PAQ196621:PAS196622 PKM196621:PKO196622 PUI196621:PUK196622 QEE196621:QEG196622 QOA196621:QOC196622 QXW196621:QXY196622 RHS196621:RHU196622 RRO196621:RRQ196622 SBK196621:SBM196622 SLG196621:SLI196622 SVC196621:SVE196622 TEY196621:TFA196622 TOU196621:TOW196622 TYQ196621:TYS196622 UIM196621:UIO196622 USI196621:USK196622 VCE196621:VCG196622 VMA196621:VMC196622 VVW196621:VVY196622 WFS196621:WFU196622 WPO196621:WPQ196622 WZK196621:WZM196622 DC262157:DE262158 MY262157:NA262158 WU262157:WW262158 AGQ262157:AGS262158 AQM262157:AQO262158 BAI262157:BAK262158 BKE262157:BKG262158 BUA262157:BUC262158 CDW262157:CDY262158 CNS262157:CNU262158 CXO262157:CXQ262158 DHK262157:DHM262158 DRG262157:DRI262158 EBC262157:EBE262158 EKY262157:ELA262158 EUU262157:EUW262158 FEQ262157:FES262158 FOM262157:FOO262158 FYI262157:FYK262158 GIE262157:GIG262158 GSA262157:GSC262158 HBW262157:HBY262158 HLS262157:HLU262158 HVO262157:HVQ262158 IFK262157:IFM262158 IPG262157:IPI262158 IZC262157:IZE262158 JIY262157:JJA262158 JSU262157:JSW262158 KCQ262157:KCS262158 KMM262157:KMO262158 KWI262157:KWK262158 LGE262157:LGG262158 LQA262157:LQC262158 LZW262157:LZY262158 MJS262157:MJU262158 MTO262157:MTQ262158 NDK262157:NDM262158 NNG262157:NNI262158 NXC262157:NXE262158 OGY262157:OHA262158 OQU262157:OQW262158 PAQ262157:PAS262158 PKM262157:PKO262158 PUI262157:PUK262158 QEE262157:QEG262158 QOA262157:QOC262158 QXW262157:QXY262158 RHS262157:RHU262158 RRO262157:RRQ262158 SBK262157:SBM262158 SLG262157:SLI262158 SVC262157:SVE262158 TEY262157:TFA262158 TOU262157:TOW262158 TYQ262157:TYS262158 UIM262157:UIO262158 USI262157:USK262158 VCE262157:VCG262158 VMA262157:VMC262158 VVW262157:VVY262158 WFS262157:WFU262158 WPO262157:WPQ262158 WZK262157:WZM262158 DC327693:DE327694 MY327693:NA327694 WU327693:WW327694 AGQ327693:AGS327694 AQM327693:AQO327694 BAI327693:BAK327694 BKE327693:BKG327694 BUA327693:BUC327694 CDW327693:CDY327694 CNS327693:CNU327694 CXO327693:CXQ327694 DHK327693:DHM327694 DRG327693:DRI327694 EBC327693:EBE327694 EKY327693:ELA327694 EUU327693:EUW327694 FEQ327693:FES327694 FOM327693:FOO327694 FYI327693:FYK327694 GIE327693:GIG327694 GSA327693:GSC327694 HBW327693:HBY327694 HLS327693:HLU327694 HVO327693:HVQ327694 IFK327693:IFM327694 IPG327693:IPI327694 IZC327693:IZE327694 JIY327693:JJA327694 JSU327693:JSW327694 KCQ327693:KCS327694 KMM327693:KMO327694 KWI327693:KWK327694 LGE327693:LGG327694 LQA327693:LQC327694 LZW327693:LZY327694 MJS327693:MJU327694 MTO327693:MTQ327694 NDK327693:NDM327694 NNG327693:NNI327694 NXC327693:NXE327694 OGY327693:OHA327694 OQU327693:OQW327694 PAQ327693:PAS327694 PKM327693:PKO327694 PUI327693:PUK327694 QEE327693:QEG327694 QOA327693:QOC327694 QXW327693:QXY327694 RHS327693:RHU327694 RRO327693:RRQ327694 SBK327693:SBM327694 SLG327693:SLI327694 SVC327693:SVE327694 TEY327693:TFA327694 TOU327693:TOW327694 TYQ327693:TYS327694 UIM327693:UIO327694 USI327693:USK327694 VCE327693:VCG327694 VMA327693:VMC327694 VVW327693:VVY327694 WFS327693:WFU327694 WPO327693:WPQ327694 WZK327693:WZM327694 DC393229:DE393230 MY393229:NA393230 WU393229:WW393230 AGQ393229:AGS393230 AQM393229:AQO393230 BAI393229:BAK393230 BKE393229:BKG393230 BUA393229:BUC393230 CDW393229:CDY393230 CNS393229:CNU393230 CXO393229:CXQ393230 DHK393229:DHM393230 DRG393229:DRI393230 EBC393229:EBE393230 EKY393229:ELA393230 EUU393229:EUW393230 FEQ393229:FES393230 FOM393229:FOO393230 FYI393229:FYK393230 GIE393229:GIG393230 GSA393229:GSC393230 HBW393229:HBY393230 HLS393229:HLU393230 HVO393229:HVQ393230 IFK393229:IFM393230 IPG393229:IPI393230 IZC393229:IZE393230 JIY393229:JJA393230 JSU393229:JSW393230 KCQ393229:KCS393230 KMM393229:KMO393230 KWI393229:KWK393230 LGE393229:LGG393230 LQA393229:LQC393230 LZW393229:LZY393230 MJS393229:MJU393230 MTO393229:MTQ393230 NDK393229:NDM393230 NNG393229:NNI393230 NXC393229:NXE393230 OGY393229:OHA393230 OQU393229:OQW393230 PAQ393229:PAS393230 PKM393229:PKO393230 PUI393229:PUK393230 QEE393229:QEG393230 QOA393229:QOC393230 QXW393229:QXY393230 RHS393229:RHU393230 RRO393229:RRQ393230 SBK393229:SBM393230 SLG393229:SLI393230 SVC393229:SVE393230 TEY393229:TFA393230 TOU393229:TOW393230 TYQ393229:TYS393230 UIM393229:UIO393230 USI393229:USK393230 VCE393229:VCG393230 VMA393229:VMC393230 VVW393229:VVY393230 WFS393229:WFU393230 WPO393229:WPQ393230 WZK393229:WZM393230 DC458765:DE458766 MY458765:NA458766 WU458765:WW458766 AGQ458765:AGS458766 AQM458765:AQO458766 BAI458765:BAK458766 BKE458765:BKG458766 BUA458765:BUC458766 CDW458765:CDY458766 CNS458765:CNU458766 CXO458765:CXQ458766 DHK458765:DHM458766 DRG458765:DRI458766 EBC458765:EBE458766 EKY458765:ELA458766 EUU458765:EUW458766 FEQ458765:FES458766 FOM458765:FOO458766 FYI458765:FYK458766 GIE458765:GIG458766 GSA458765:GSC458766 HBW458765:HBY458766 HLS458765:HLU458766 HVO458765:HVQ458766 IFK458765:IFM458766 IPG458765:IPI458766 IZC458765:IZE458766 JIY458765:JJA458766 JSU458765:JSW458766 KCQ458765:KCS458766 KMM458765:KMO458766 KWI458765:KWK458766 LGE458765:LGG458766 LQA458765:LQC458766 LZW458765:LZY458766 MJS458765:MJU458766 MTO458765:MTQ458766 NDK458765:NDM458766 NNG458765:NNI458766 NXC458765:NXE458766 OGY458765:OHA458766 OQU458765:OQW458766 PAQ458765:PAS458766 PKM458765:PKO458766 PUI458765:PUK458766 QEE458765:QEG458766 QOA458765:QOC458766 QXW458765:QXY458766 RHS458765:RHU458766 RRO458765:RRQ458766 SBK458765:SBM458766 SLG458765:SLI458766 SVC458765:SVE458766 TEY458765:TFA458766 TOU458765:TOW458766 TYQ458765:TYS458766 UIM458765:UIO458766 USI458765:USK458766 VCE458765:VCG458766 VMA458765:VMC458766 VVW458765:VVY458766 WFS458765:WFU458766 WPO458765:WPQ458766 WZK458765:WZM458766 DC524301:DE524302 MY524301:NA524302 WU524301:WW524302 AGQ524301:AGS524302 AQM524301:AQO524302 BAI524301:BAK524302 BKE524301:BKG524302 BUA524301:BUC524302 CDW524301:CDY524302 CNS524301:CNU524302 CXO524301:CXQ524302 DHK524301:DHM524302 DRG524301:DRI524302 EBC524301:EBE524302 EKY524301:ELA524302 EUU524301:EUW524302 FEQ524301:FES524302 FOM524301:FOO524302 FYI524301:FYK524302 GIE524301:GIG524302 GSA524301:GSC524302 HBW524301:HBY524302 HLS524301:HLU524302 HVO524301:HVQ524302 IFK524301:IFM524302 IPG524301:IPI524302 IZC524301:IZE524302 JIY524301:JJA524302 JSU524301:JSW524302 KCQ524301:KCS524302 KMM524301:KMO524302 KWI524301:KWK524302 LGE524301:LGG524302 LQA524301:LQC524302 LZW524301:LZY524302 MJS524301:MJU524302 MTO524301:MTQ524302 NDK524301:NDM524302 NNG524301:NNI524302 NXC524301:NXE524302 OGY524301:OHA524302 OQU524301:OQW524302 PAQ524301:PAS524302 PKM524301:PKO524302 PUI524301:PUK524302 QEE524301:QEG524302 QOA524301:QOC524302 QXW524301:QXY524302 RHS524301:RHU524302 RRO524301:RRQ524302 SBK524301:SBM524302 SLG524301:SLI524302 SVC524301:SVE524302 TEY524301:TFA524302 TOU524301:TOW524302 TYQ524301:TYS524302 UIM524301:UIO524302 USI524301:USK524302 VCE524301:VCG524302 VMA524301:VMC524302 VVW524301:VVY524302 WFS524301:WFU524302 WPO524301:WPQ524302 WZK524301:WZM524302 DC589837:DE589838 MY589837:NA589838 WU589837:WW589838 AGQ589837:AGS589838 AQM589837:AQO589838 BAI589837:BAK589838 BKE589837:BKG589838 BUA589837:BUC589838 CDW589837:CDY589838 CNS589837:CNU589838 CXO589837:CXQ589838 DHK589837:DHM589838 DRG589837:DRI589838 EBC589837:EBE589838 EKY589837:ELA589838 EUU589837:EUW589838 FEQ589837:FES589838 FOM589837:FOO589838 FYI589837:FYK589838 GIE589837:GIG589838 GSA589837:GSC589838 HBW589837:HBY589838 HLS589837:HLU589838 HVO589837:HVQ589838 IFK589837:IFM589838 IPG589837:IPI589838 IZC589837:IZE589838 JIY589837:JJA589838 JSU589837:JSW589838 KCQ589837:KCS589838 KMM589837:KMO589838 KWI589837:KWK589838 LGE589837:LGG589838 LQA589837:LQC589838 LZW589837:LZY589838 MJS589837:MJU589838 MTO589837:MTQ589838 NDK589837:NDM589838 NNG589837:NNI589838 NXC589837:NXE589838 OGY589837:OHA589838 OQU589837:OQW589838 PAQ589837:PAS589838 PKM589837:PKO589838 PUI589837:PUK589838 QEE589837:QEG589838 QOA589837:QOC589838 QXW589837:QXY589838 RHS589837:RHU589838 RRO589837:RRQ589838 SBK589837:SBM589838 SLG589837:SLI589838 SVC589837:SVE589838 TEY589837:TFA589838 TOU589837:TOW589838 TYQ589837:TYS589838 UIM589837:UIO589838 USI589837:USK589838 VCE589837:VCG589838 VMA589837:VMC589838 VVW589837:VVY589838 WFS589837:WFU589838 WPO589837:WPQ589838 WZK589837:WZM589838 DC655373:DE655374 MY655373:NA655374 WU655373:WW655374 AGQ655373:AGS655374 AQM655373:AQO655374 BAI655373:BAK655374 BKE655373:BKG655374 BUA655373:BUC655374 CDW655373:CDY655374 CNS655373:CNU655374 CXO655373:CXQ655374 DHK655373:DHM655374 DRG655373:DRI655374 EBC655373:EBE655374 EKY655373:ELA655374 EUU655373:EUW655374 FEQ655373:FES655374 FOM655373:FOO655374 FYI655373:FYK655374 GIE655373:GIG655374 GSA655373:GSC655374 HBW655373:HBY655374 HLS655373:HLU655374 HVO655373:HVQ655374 IFK655373:IFM655374 IPG655373:IPI655374 IZC655373:IZE655374 JIY655373:JJA655374 JSU655373:JSW655374 KCQ655373:KCS655374 KMM655373:KMO655374 KWI655373:KWK655374 LGE655373:LGG655374 LQA655373:LQC655374 LZW655373:LZY655374 MJS655373:MJU655374 MTO655373:MTQ655374 NDK655373:NDM655374 NNG655373:NNI655374 NXC655373:NXE655374 OGY655373:OHA655374 OQU655373:OQW655374 PAQ655373:PAS655374 PKM655373:PKO655374 PUI655373:PUK655374 QEE655373:QEG655374 QOA655373:QOC655374 QXW655373:QXY655374 RHS655373:RHU655374 RRO655373:RRQ655374 SBK655373:SBM655374 SLG655373:SLI655374 SVC655373:SVE655374 TEY655373:TFA655374 TOU655373:TOW655374 TYQ655373:TYS655374 UIM655373:UIO655374 USI655373:USK655374 VCE655373:VCG655374 VMA655373:VMC655374 VVW655373:VVY655374 WFS655373:WFU655374 WPO655373:WPQ655374 WZK655373:WZM655374 DC720909:DE720910 MY720909:NA720910 WU720909:WW720910 AGQ720909:AGS720910 AQM720909:AQO720910 BAI720909:BAK720910 BKE720909:BKG720910 BUA720909:BUC720910 CDW720909:CDY720910 CNS720909:CNU720910 CXO720909:CXQ720910 DHK720909:DHM720910 DRG720909:DRI720910 EBC720909:EBE720910 EKY720909:ELA720910 EUU720909:EUW720910 FEQ720909:FES720910 FOM720909:FOO720910 FYI720909:FYK720910 GIE720909:GIG720910 GSA720909:GSC720910 HBW720909:HBY720910 HLS720909:HLU720910 HVO720909:HVQ720910 IFK720909:IFM720910 IPG720909:IPI720910 IZC720909:IZE720910 JIY720909:JJA720910 JSU720909:JSW720910 KCQ720909:KCS720910 KMM720909:KMO720910 KWI720909:KWK720910 LGE720909:LGG720910 LQA720909:LQC720910 LZW720909:LZY720910 MJS720909:MJU720910 MTO720909:MTQ720910 NDK720909:NDM720910 NNG720909:NNI720910 NXC720909:NXE720910 OGY720909:OHA720910 OQU720909:OQW720910 PAQ720909:PAS720910 PKM720909:PKO720910 PUI720909:PUK720910 QEE720909:QEG720910 QOA720909:QOC720910 QXW720909:QXY720910 RHS720909:RHU720910 RRO720909:RRQ720910 SBK720909:SBM720910 SLG720909:SLI720910 SVC720909:SVE720910 TEY720909:TFA720910 TOU720909:TOW720910 TYQ720909:TYS720910 UIM720909:UIO720910 USI720909:USK720910 VCE720909:VCG720910 VMA720909:VMC720910 VVW720909:VVY720910 WFS720909:WFU720910 WPO720909:WPQ720910 WZK720909:WZM720910 DC786445:DE786446 MY786445:NA786446 WU786445:WW786446 AGQ786445:AGS786446 AQM786445:AQO786446 BAI786445:BAK786446 BKE786445:BKG786446 BUA786445:BUC786446 CDW786445:CDY786446 CNS786445:CNU786446 CXO786445:CXQ786446 DHK786445:DHM786446 DRG786445:DRI786446 EBC786445:EBE786446 EKY786445:ELA786446 EUU786445:EUW786446 FEQ786445:FES786446 FOM786445:FOO786446 FYI786445:FYK786446 GIE786445:GIG786446 GSA786445:GSC786446 HBW786445:HBY786446 HLS786445:HLU786446 HVO786445:HVQ786446 IFK786445:IFM786446 IPG786445:IPI786446 IZC786445:IZE786446 JIY786445:JJA786446 JSU786445:JSW786446 KCQ786445:KCS786446 KMM786445:KMO786446 KWI786445:KWK786446 LGE786445:LGG786446 LQA786445:LQC786446 LZW786445:LZY786446 MJS786445:MJU786446 MTO786445:MTQ786446 NDK786445:NDM786446 NNG786445:NNI786446 NXC786445:NXE786446 OGY786445:OHA786446 OQU786445:OQW786446 PAQ786445:PAS786446 PKM786445:PKO786446 PUI786445:PUK786446 QEE786445:QEG786446 QOA786445:QOC786446 QXW786445:QXY786446 RHS786445:RHU786446 RRO786445:RRQ786446 SBK786445:SBM786446 SLG786445:SLI786446 SVC786445:SVE786446 TEY786445:TFA786446 TOU786445:TOW786446 TYQ786445:TYS786446 UIM786445:UIO786446 USI786445:USK786446 VCE786445:VCG786446 VMA786445:VMC786446 VVW786445:VVY786446 WFS786445:WFU786446 WPO786445:WPQ786446 WZK786445:WZM786446 DC851981:DE851982 MY851981:NA851982 WU851981:WW851982 AGQ851981:AGS851982 AQM851981:AQO851982 BAI851981:BAK851982 BKE851981:BKG851982 BUA851981:BUC851982 CDW851981:CDY851982 CNS851981:CNU851982 CXO851981:CXQ851982 DHK851981:DHM851982 DRG851981:DRI851982 EBC851981:EBE851982 EKY851981:ELA851982 EUU851981:EUW851982 FEQ851981:FES851982 FOM851981:FOO851982 FYI851981:FYK851982 GIE851981:GIG851982 GSA851981:GSC851982 HBW851981:HBY851982 HLS851981:HLU851982 HVO851981:HVQ851982 IFK851981:IFM851982 IPG851981:IPI851982 IZC851981:IZE851982 JIY851981:JJA851982 JSU851981:JSW851982 KCQ851981:KCS851982 KMM851981:KMO851982 KWI851981:KWK851982 LGE851981:LGG851982 LQA851981:LQC851982 LZW851981:LZY851982 MJS851981:MJU851982 MTO851981:MTQ851982 NDK851981:NDM851982 NNG851981:NNI851982 NXC851981:NXE851982 OGY851981:OHA851982 OQU851981:OQW851982 PAQ851981:PAS851982 PKM851981:PKO851982 PUI851981:PUK851982 QEE851981:QEG851982 QOA851981:QOC851982 QXW851981:QXY851982 RHS851981:RHU851982 RRO851981:RRQ851982 SBK851981:SBM851982 SLG851981:SLI851982 SVC851981:SVE851982 TEY851981:TFA851982 TOU851981:TOW851982 TYQ851981:TYS851982 UIM851981:UIO851982 USI851981:USK851982 VCE851981:VCG851982 VMA851981:VMC851982 VVW851981:VVY851982 WFS851981:WFU851982 WPO851981:WPQ851982 WZK851981:WZM851982 DC917517:DE917518 MY917517:NA917518 WU917517:WW917518 AGQ917517:AGS917518 AQM917517:AQO917518 BAI917517:BAK917518 BKE917517:BKG917518 BUA917517:BUC917518 CDW917517:CDY917518 CNS917517:CNU917518 CXO917517:CXQ917518 DHK917517:DHM917518 DRG917517:DRI917518 EBC917517:EBE917518 EKY917517:ELA917518 EUU917517:EUW917518 FEQ917517:FES917518 FOM917517:FOO917518 FYI917517:FYK917518 GIE917517:GIG917518 GSA917517:GSC917518 HBW917517:HBY917518 HLS917517:HLU917518 HVO917517:HVQ917518 IFK917517:IFM917518 IPG917517:IPI917518 IZC917517:IZE917518 JIY917517:JJA917518 JSU917517:JSW917518 KCQ917517:KCS917518 KMM917517:KMO917518 KWI917517:KWK917518 LGE917517:LGG917518 LQA917517:LQC917518 LZW917517:LZY917518 MJS917517:MJU917518 MTO917517:MTQ917518 NDK917517:NDM917518 NNG917517:NNI917518 NXC917517:NXE917518 OGY917517:OHA917518 OQU917517:OQW917518 PAQ917517:PAS917518 PKM917517:PKO917518 PUI917517:PUK917518 QEE917517:QEG917518 QOA917517:QOC917518 QXW917517:QXY917518 RHS917517:RHU917518 RRO917517:RRQ917518 SBK917517:SBM917518 SLG917517:SLI917518 SVC917517:SVE917518 TEY917517:TFA917518 TOU917517:TOW917518 TYQ917517:TYS917518 UIM917517:UIO917518 USI917517:USK917518 VCE917517:VCG917518 VMA917517:VMC917518 VVW917517:VVY917518 WFS917517:WFU917518 WPO917517:WPQ917518 WZK917517:WZM917518 DC983053:DE983054 MY983053:NA983054 WU983053:WW983054 AGQ983053:AGS983054 AQM983053:AQO983054 BAI983053:BAK983054 BKE983053:BKG983054 BUA983053:BUC983054 CDW983053:CDY983054 CNS983053:CNU983054 CXO983053:CXQ983054 DHK983053:DHM983054 DRG983053:DRI983054 EBC983053:EBE983054 EKY983053:ELA983054 EUU983053:EUW983054 FEQ983053:FES983054 FOM983053:FOO983054 FYI983053:FYK983054 GIE983053:GIG983054 GSA983053:GSC983054 HBW983053:HBY983054 HLS983053:HLU983054 HVO983053:HVQ983054 IFK983053:IFM983054 IPG983053:IPI983054 IZC983053:IZE983054 JIY983053:JJA983054 JSU983053:JSW983054 KCQ983053:KCS983054 KMM983053:KMO983054 KWI983053:KWK983054 LGE983053:LGG983054 LQA983053:LQC983054 LZW983053:LZY983054 MJS983053:MJU983054 MTO983053:MTQ983054 NDK983053:NDM983054 NNG983053:NNI983054 NXC983053:NXE983054 OGY983053:OHA983054 OQU983053:OQW983054 PAQ983053:PAS983054 PKM983053:PKO983054 PUI983053:PUK983054 QEE983053:QEG983054 QOA983053:QOC983054 QXW983053:QXY983054 RHS983053:RHU983054 RRO983053:RRQ983054 SBK983053:SBM983054 SLG983053:SLI983054 SVC983053:SVE983054 TEY983053:TFA983054 TOU983053:TOW983054 TYQ983053:TYS983054 UIM983053:UIO983054 USI983053:USK983054 VCE983053:VCG983054 VMA983053:VMC983054 VVW983053:VVY983054 WFS983053:WFU983054 WPO983053:WPQ983054 WZK983053:WZM983054 WMD983052:WNA983053 LT14:MH14 VP14:WD14 AFL14:AFZ14 APH14:APV14 AZD14:AZR14 BIZ14:BJN14 BSV14:BTJ14 CCR14:CDF14 CMN14:CNB14 CWJ14:CWX14 DGF14:DGT14 DQB14:DQP14 DZX14:EAL14 EJT14:EKH14 ETP14:EUD14 FDL14:FDZ14 FNH14:FNV14 FXD14:FXR14 GGZ14:GHN14 GQV14:GRJ14 HAR14:HBF14 HKN14:HLB14 HUJ14:HUX14 IEF14:IET14 IOB14:IOP14 IXX14:IYL14 JHT14:JIH14 JRP14:JSD14 KBL14:KBZ14 KLH14:KLV14 KVD14:KVR14 LEZ14:LFN14 LOV14:LPJ14 LYR14:LZF14 MIN14:MJB14 MSJ14:MSX14 NCF14:NCT14 NMB14:NMP14 NVX14:NWL14 OFT14:OGH14 OPP14:OQD14 OZL14:OZZ14 PJH14:PJV14 PTD14:PTR14 QCZ14:QDN14 QMV14:QNJ14 QWR14:QXF14 RGN14:RHB14 RQJ14:RQX14 SAF14:SAT14 SKB14:SKP14 STX14:SUL14 TDT14:TEH14 TNP14:TOD14 TXL14:TXZ14 UHH14:UHV14 URD14:URR14 VAZ14:VBN14 VKV14:VLJ14 VUR14:VVF14 WEN14:WFB14 WOJ14:WOX14 WYF14:WYT14 BX65550:CL65550 LT65550:MH65550 VP65550:WD65550 AFL65550:AFZ65550 APH65550:APV65550 AZD65550:AZR65550 BIZ65550:BJN65550 BSV65550:BTJ65550 CCR65550:CDF65550 CMN65550:CNB65550 CWJ65550:CWX65550 DGF65550:DGT65550 DQB65550:DQP65550 DZX65550:EAL65550 EJT65550:EKH65550 ETP65550:EUD65550 FDL65550:FDZ65550 FNH65550:FNV65550 FXD65550:FXR65550 GGZ65550:GHN65550 GQV65550:GRJ65550 HAR65550:HBF65550 HKN65550:HLB65550 HUJ65550:HUX65550 IEF65550:IET65550 IOB65550:IOP65550 IXX65550:IYL65550 JHT65550:JIH65550 JRP65550:JSD65550 KBL65550:KBZ65550 KLH65550:KLV65550 KVD65550:KVR65550 LEZ65550:LFN65550 LOV65550:LPJ65550 LYR65550:LZF65550 MIN65550:MJB65550 MSJ65550:MSX65550 NCF65550:NCT65550 NMB65550:NMP65550 NVX65550:NWL65550 OFT65550:OGH65550 OPP65550:OQD65550 OZL65550:OZZ65550 PJH65550:PJV65550 PTD65550:PTR65550 QCZ65550:QDN65550 QMV65550:QNJ65550 QWR65550:QXF65550 RGN65550:RHB65550 RQJ65550:RQX65550 SAF65550:SAT65550 SKB65550:SKP65550 STX65550:SUL65550 TDT65550:TEH65550 TNP65550:TOD65550 TXL65550:TXZ65550 UHH65550:UHV65550 URD65550:URR65550 VAZ65550:VBN65550 VKV65550:VLJ65550 VUR65550:VVF65550 WEN65550:WFB65550 WOJ65550:WOX65550 WYF65550:WYT65550 BX131086:CL131086 LT131086:MH131086 VP131086:WD131086 AFL131086:AFZ131086 APH131086:APV131086 AZD131086:AZR131086 BIZ131086:BJN131086 BSV131086:BTJ131086 CCR131086:CDF131086 CMN131086:CNB131086 CWJ131086:CWX131086 DGF131086:DGT131086 DQB131086:DQP131086 DZX131086:EAL131086 EJT131086:EKH131086 ETP131086:EUD131086 FDL131086:FDZ131086 FNH131086:FNV131086 FXD131086:FXR131086 GGZ131086:GHN131086 GQV131086:GRJ131086 HAR131086:HBF131086 HKN131086:HLB131086 HUJ131086:HUX131086 IEF131086:IET131086 IOB131086:IOP131086 IXX131086:IYL131086 JHT131086:JIH131086 JRP131086:JSD131086 KBL131086:KBZ131086 KLH131086:KLV131086 KVD131086:KVR131086 LEZ131086:LFN131086 LOV131086:LPJ131086 LYR131086:LZF131086 MIN131086:MJB131086 MSJ131086:MSX131086 NCF131086:NCT131086 NMB131086:NMP131086 NVX131086:NWL131086 OFT131086:OGH131086 OPP131086:OQD131086 OZL131086:OZZ131086 PJH131086:PJV131086 PTD131086:PTR131086 QCZ131086:QDN131086 QMV131086:QNJ131086 QWR131086:QXF131086 RGN131086:RHB131086 RQJ131086:RQX131086 SAF131086:SAT131086 SKB131086:SKP131086 STX131086:SUL131086 TDT131086:TEH131086 TNP131086:TOD131086 TXL131086:TXZ131086 UHH131086:UHV131086 URD131086:URR131086 VAZ131086:VBN131086 VKV131086:VLJ131086 VUR131086:VVF131086 WEN131086:WFB131086 WOJ131086:WOX131086 WYF131086:WYT131086 BX196622:CL196622 LT196622:MH196622 VP196622:WD196622 AFL196622:AFZ196622 APH196622:APV196622 AZD196622:AZR196622 BIZ196622:BJN196622 BSV196622:BTJ196622 CCR196622:CDF196622 CMN196622:CNB196622 CWJ196622:CWX196622 DGF196622:DGT196622 DQB196622:DQP196622 DZX196622:EAL196622 EJT196622:EKH196622 ETP196622:EUD196622 FDL196622:FDZ196622 FNH196622:FNV196622 FXD196622:FXR196622 GGZ196622:GHN196622 GQV196622:GRJ196622 HAR196622:HBF196622 HKN196622:HLB196622 HUJ196622:HUX196622 IEF196622:IET196622 IOB196622:IOP196622 IXX196622:IYL196622 JHT196622:JIH196622 JRP196622:JSD196622 KBL196622:KBZ196622 KLH196622:KLV196622 KVD196622:KVR196622 LEZ196622:LFN196622 LOV196622:LPJ196622 LYR196622:LZF196622 MIN196622:MJB196622 MSJ196622:MSX196622 NCF196622:NCT196622 NMB196622:NMP196622 NVX196622:NWL196622 OFT196622:OGH196622 OPP196622:OQD196622 OZL196622:OZZ196622 PJH196622:PJV196622 PTD196622:PTR196622 QCZ196622:QDN196622 QMV196622:QNJ196622 QWR196622:QXF196622 RGN196622:RHB196622 RQJ196622:RQX196622 SAF196622:SAT196622 SKB196622:SKP196622 STX196622:SUL196622 TDT196622:TEH196622 TNP196622:TOD196622 TXL196622:TXZ196622 UHH196622:UHV196622 URD196622:URR196622 VAZ196622:VBN196622 VKV196622:VLJ196622 VUR196622:VVF196622 WEN196622:WFB196622 WOJ196622:WOX196622 WYF196622:WYT196622 BX262158:CL262158 LT262158:MH262158 VP262158:WD262158 AFL262158:AFZ262158 APH262158:APV262158 AZD262158:AZR262158 BIZ262158:BJN262158 BSV262158:BTJ262158 CCR262158:CDF262158 CMN262158:CNB262158 CWJ262158:CWX262158 DGF262158:DGT262158 DQB262158:DQP262158 DZX262158:EAL262158 EJT262158:EKH262158 ETP262158:EUD262158 FDL262158:FDZ262158 FNH262158:FNV262158 FXD262158:FXR262158 GGZ262158:GHN262158 GQV262158:GRJ262158 HAR262158:HBF262158 HKN262158:HLB262158 HUJ262158:HUX262158 IEF262158:IET262158 IOB262158:IOP262158 IXX262158:IYL262158 JHT262158:JIH262158 JRP262158:JSD262158 KBL262158:KBZ262158 KLH262158:KLV262158 KVD262158:KVR262158 LEZ262158:LFN262158 LOV262158:LPJ262158 LYR262158:LZF262158 MIN262158:MJB262158 MSJ262158:MSX262158 NCF262158:NCT262158 NMB262158:NMP262158 NVX262158:NWL262158 OFT262158:OGH262158 OPP262158:OQD262158 OZL262158:OZZ262158 PJH262158:PJV262158 PTD262158:PTR262158 QCZ262158:QDN262158 QMV262158:QNJ262158 QWR262158:QXF262158 RGN262158:RHB262158 RQJ262158:RQX262158 SAF262158:SAT262158 SKB262158:SKP262158 STX262158:SUL262158 TDT262158:TEH262158 TNP262158:TOD262158 TXL262158:TXZ262158 UHH262158:UHV262158 URD262158:URR262158 VAZ262158:VBN262158 VKV262158:VLJ262158 VUR262158:VVF262158 WEN262158:WFB262158 WOJ262158:WOX262158 WYF262158:WYT262158 BX327694:CL327694 LT327694:MH327694 VP327694:WD327694 AFL327694:AFZ327694 APH327694:APV327694 AZD327694:AZR327694 BIZ327694:BJN327694 BSV327694:BTJ327694 CCR327694:CDF327694 CMN327694:CNB327694 CWJ327694:CWX327694 DGF327694:DGT327694 DQB327694:DQP327694 DZX327694:EAL327694 EJT327694:EKH327694 ETP327694:EUD327694 FDL327694:FDZ327694 FNH327694:FNV327694 FXD327694:FXR327694 GGZ327694:GHN327694 GQV327694:GRJ327694 HAR327694:HBF327694 HKN327694:HLB327694 HUJ327694:HUX327694 IEF327694:IET327694 IOB327694:IOP327694 IXX327694:IYL327694 JHT327694:JIH327694 JRP327694:JSD327694 KBL327694:KBZ327694 KLH327694:KLV327694 KVD327694:KVR327694 LEZ327694:LFN327694 LOV327694:LPJ327694 LYR327694:LZF327694 MIN327694:MJB327694 MSJ327694:MSX327694 NCF327694:NCT327694 NMB327694:NMP327694 NVX327694:NWL327694 OFT327694:OGH327694 OPP327694:OQD327694 OZL327694:OZZ327694 PJH327694:PJV327694 PTD327694:PTR327694 QCZ327694:QDN327694 QMV327694:QNJ327694 QWR327694:QXF327694 RGN327694:RHB327694 RQJ327694:RQX327694 SAF327694:SAT327694 SKB327694:SKP327694 STX327694:SUL327694 TDT327694:TEH327694 TNP327694:TOD327694 TXL327694:TXZ327694 UHH327694:UHV327694 URD327694:URR327694 VAZ327694:VBN327694 VKV327694:VLJ327694 VUR327694:VVF327694 WEN327694:WFB327694 WOJ327694:WOX327694 WYF327694:WYT327694 BX393230:CL393230 LT393230:MH393230 VP393230:WD393230 AFL393230:AFZ393230 APH393230:APV393230 AZD393230:AZR393230 BIZ393230:BJN393230 BSV393230:BTJ393230 CCR393230:CDF393230 CMN393230:CNB393230 CWJ393230:CWX393230 DGF393230:DGT393230 DQB393230:DQP393230 DZX393230:EAL393230 EJT393230:EKH393230 ETP393230:EUD393230 FDL393230:FDZ393230 FNH393230:FNV393230 FXD393230:FXR393230 GGZ393230:GHN393230 GQV393230:GRJ393230 HAR393230:HBF393230 HKN393230:HLB393230 HUJ393230:HUX393230 IEF393230:IET393230 IOB393230:IOP393230 IXX393230:IYL393230 JHT393230:JIH393230 JRP393230:JSD393230 KBL393230:KBZ393230 KLH393230:KLV393230 KVD393230:KVR393230 LEZ393230:LFN393230 LOV393230:LPJ393230 LYR393230:LZF393230 MIN393230:MJB393230 MSJ393230:MSX393230 NCF393230:NCT393230 NMB393230:NMP393230 NVX393230:NWL393230 OFT393230:OGH393230 OPP393230:OQD393230 OZL393230:OZZ393230 PJH393230:PJV393230 PTD393230:PTR393230 QCZ393230:QDN393230 QMV393230:QNJ393230 QWR393230:QXF393230 RGN393230:RHB393230 RQJ393230:RQX393230 SAF393230:SAT393230 SKB393230:SKP393230 STX393230:SUL393230 TDT393230:TEH393230 TNP393230:TOD393230 TXL393230:TXZ393230 UHH393230:UHV393230 URD393230:URR393230 VAZ393230:VBN393230 VKV393230:VLJ393230 VUR393230:VVF393230 WEN393230:WFB393230 WOJ393230:WOX393230 WYF393230:WYT393230 BX458766:CL458766 LT458766:MH458766 VP458766:WD458766 AFL458766:AFZ458766 APH458766:APV458766 AZD458766:AZR458766 BIZ458766:BJN458766 BSV458766:BTJ458766 CCR458766:CDF458766 CMN458766:CNB458766 CWJ458766:CWX458766 DGF458766:DGT458766 DQB458766:DQP458766 DZX458766:EAL458766 EJT458766:EKH458766 ETP458766:EUD458766 FDL458766:FDZ458766 FNH458766:FNV458766 FXD458766:FXR458766 GGZ458766:GHN458766 GQV458766:GRJ458766 HAR458766:HBF458766 HKN458766:HLB458766 HUJ458766:HUX458766 IEF458766:IET458766 IOB458766:IOP458766 IXX458766:IYL458766 JHT458766:JIH458766 JRP458766:JSD458766 KBL458766:KBZ458766 KLH458766:KLV458766 KVD458766:KVR458766 LEZ458766:LFN458766 LOV458766:LPJ458766 LYR458766:LZF458766 MIN458766:MJB458766 MSJ458766:MSX458766 NCF458766:NCT458766 NMB458766:NMP458766 NVX458766:NWL458766 OFT458766:OGH458766 OPP458766:OQD458766 OZL458766:OZZ458766 PJH458766:PJV458766 PTD458766:PTR458766 QCZ458766:QDN458766 QMV458766:QNJ458766 QWR458766:QXF458766 RGN458766:RHB458766 RQJ458766:RQX458766 SAF458766:SAT458766 SKB458766:SKP458766 STX458766:SUL458766 TDT458766:TEH458766 TNP458766:TOD458766 TXL458766:TXZ458766 UHH458766:UHV458766 URD458766:URR458766 VAZ458766:VBN458766 VKV458766:VLJ458766 VUR458766:VVF458766 WEN458766:WFB458766 WOJ458766:WOX458766 WYF458766:WYT458766 BX524302:CL524302 LT524302:MH524302 VP524302:WD524302 AFL524302:AFZ524302 APH524302:APV524302 AZD524302:AZR524302 BIZ524302:BJN524302 BSV524302:BTJ524302 CCR524302:CDF524302 CMN524302:CNB524302 CWJ524302:CWX524302 DGF524302:DGT524302 DQB524302:DQP524302 DZX524302:EAL524302 EJT524302:EKH524302 ETP524302:EUD524302 FDL524302:FDZ524302 FNH524302:FNV524302 FXD524302:FXR524302 GGZ524302:GHN524302 GQV524302:GRJ524302 HAR524302:HBF524302 HKN524302:HLB524302 HUJ524302:HUX524302 IEF524302:IET524302 IOB524302:IOP524302 IXX524302:IYL524302 JHT524302:JIH524302 JRP524302:JSD524302 KBL524302:KBZ524302 KLH524302:KLV524302 KVD524302:KVR524302 LEZ524302:LFN524302 LOV524302:LPJ524302 LYR524302:LZF524302 MIN524302:MJB524302 MSJ524302:MSX524302 NCF524302:NCT524302 NMB524302:NMP524302 NVX524302:NWL524302 OFT524302:OGH524302 OPP524302:OQD524302 OZL524302:OZZ524302 PJH524302:PJV524302 PTD524302:PTR524302 QCZ524302:QDN524302 QMV524302:QNJ524302 QWR524302:QXF524302 RGN524302:RHB524302 RQJ524302:RQX524302 SAF524302:SAT524302 SKB524302:SKP524302 STX524302:SUL524302 TDT524302:TEH524302 TNP524302:TOD524302 TXL524302:TXZ524302 UHH524302:UHV524302 URD524302:URR524302 VAZ524302:VBN524302 VKV524302:VLJ524302 VUR524302:VVF524302 WEN524302:WFB524302 WOJ524302:WOX524302 WYF524302:WYT524302 BX589838:CL589838 LT589838:MH589838 VP589838:WD589838 AFL589838:AFZ589838 APH589838:APV589838 AZD589838:AZR589838 BIZ589838:BJN589838 BSV589838:BTJ589838 CCR589838:CDF589838 CMN589838:CNB589838 CWJ589838:CWX589838 DGF589838:DGT589838 DQB589838:DQP589838 DZX589838:EAL589838 EJT589838:EKH589838 ETP589838:EUD589838 FDL589838:FDZ589838 FNH589838:FNV589838 FXD589838:FXR589838 GGZ589838:GHN589838 GQV589838:GRJ589838 HAR589838:HBF589838 HKN589838:HLB589838 HUJ589838:HUX589838 IEF589838:IET589838 IOB589838:IOP589838 IXX589838:IYL589838 JHT589838:JIH589838 JRP589838:JSD589838 KBL589838:KBZ589838 KLH589838:KLV589838 KVD589838:KVR589838 LEZ589838:LFN589838 LOV589838:LPJ589838 LYR589838:LZF589838 MIN589838:MJB589838 MSJ589838:MSX589838 NCF589838:NCT589838 NMB589838:NMP589838 NVX589838:NWL589838 OFT589838:OGH589838 OPP589838:OQD589838 OZL589838:OZZ589838 PJH589838:PJV589838 PTD589838:PTR589838 QCZ589838:QDN589838 QMV589838:QNJ589838 QWR589838:QXF589838 RGN589838:RHB589838 RQJ589838:RQX589838 SAF589838:SAT589838 SKB589838:SKP589838 STX589838:SUL589838 TDT589838:TEH589838 TNP589838:TOD589838 TXL589838:TXZ589838 UHH589838:UHV589838 URD589838:URR589838 VAZ589838:VBN589838 VKV589838:VLJ589838 VUR589838:VVF589838 WEN589838:WFB589838 WOJ589838:WOX589838 WYF589838:WYT589838 BX655374:CL655374 LT655374:MH655374 VP655374:WD655374 AFL655374:AFZ655374 APH655374:APV655374 AZD655374:AZR655374 BIZ655374:BJN655374 BSV655374:BTJ655374 CCR655374:CDF655374 CMN655374:CNB655374 CWJ655374:CWX655374 DGF655374:DGT655374 DQB655374:DQP655374 DZX655374:EAL655374 EJT655374:EKH655374 ETP655374:EUD655374 FDL655374:FDZ655374 FNH655374:FNV655374 FXD655374:FXR655374 GGZ655374:GHN655374 GQV655374:GRJ655374 HAR655374:HBF655374 HKN655374:HLB655374 HUJ655374:HUX655374 IEF655374:IET655374 IOB655374:IOP655374 IXX655374:IYL655374 JHT655374:JIH655374 JRP655374:JSD655374 KBL655374:KBZ655374 KLH655374:KLV655374 KVD655374:KVR655374 LEZ655374:LFN655374 LOV655374:LPJ655374 LYR655374:LZF655374 MIN655374:MJB655374 MSJ655374:MSX655374 NCF655374:NCT655374 NMB655374:NMP655374 NVX655374:NWL655374 OFT655374:OGH655374 OPP655374:OQD655374 OZL655374:OZZ655374 PJH655374:PJV655374 PTD655374:PTR655374 QCZ655374:QDN655374 QMV655374:QNJ655374 QWR655374:QXF655374 RGN655374:RHB655374 RQJ655374:RQX655374 SAF655374:SAT655374 SKB655374:SKP655374 STX655374:SUL655374 TDT655374:TEH655374 TNP655374:TOD655374 TXL655374:TXZ655374 UHH655374:UHV655374 URD655374:URR655374 VAZ655374:VBN655374 VKV655374:VLJ655374 VUR655374:VVF655374 WEN655374:WFB655374 WOJ655374:WOX655374 WYF655374:WYT655374 BX720910:CL720910 LT720910:MH720910 VP720910:WD720910 AFL720910:AFZ720910 APH720910:APV720910 AZD720910:AZR720910 BIZ720910:BJN720910 BSV720910:BTJ720910 CCR720910:CDF720910 CMN720910:CNB720910 CWJ720910:CWX720910 DGF720910:DGT720910 DQB720910:DQP720910 DZX720910:EAL720910 EJT720910:EKH720910 ETP720910:EUD720910 FDL720910:FDZ720910 FNH720910:FNV720910 FXD720910:FXR720910 GGZ720910:GHN720910 GQV720910:GRJ720910 HAR720910:HBF720910 HKN720910:HLB720910 HUJ720910:HUX720910 IEF720910:IET720910 IOB720910:IOP720910 IXX720910:IYL720910 JHT720910:JIH720910 JRP720910:JSD720910 KBL720910:KBZ720910 KLH720910:KLV720910 KVD720910:KVR720910 LEZ720910:LFN720910 LOV720910:LPJ720910 LYR720910:LZF720910 MIN720910:MJB720910 MSJ720910:MSX720910 NCF720910:NCT720910 NMB720910:NMP720910 NVX720910:NWL720910 OFT720910:OGH720910 OPP720910:OQD720910 OZL720910:OZZ720910 PJH720910:PJV720910 PTD720910:PTR720910 QCZ720910:QDN720910 QMV720910:QNJ720910 QWR720910:QXF720910 RGN720910:RHB720910 RQJ720910:RQX720910 SAF720910:SAT720910 SKB720910:SKP720910 STX720910:SUL720910 TDT720910:TEH720910 TNP720910:TOD720910 TXL720910:TXZ720910 UHH720910:UHV720910 URD720910:URR720910 VAZ720910:VBN720910 VKV720910:VLJ720910 VUR720910:VVF720910 WEN720910:WFB720910 WOJ720910:WOX720910 WYF720910:WYT720910 BX786446:CL786446 LT786446:MH786446 VP786446:WD786446 AFL786446:AFZ786446 APH786446:APV786446 AZD786446:AZR786446 BIZ786446:BJN786446 BSV786446:BTJ786446 CCR786446:CDF786446 CMN786446:CNB786446 CWJ786446:CWX786446 DGF786446:DGT786446 DQB786446:DQP786446 DZX786446:EAL786446 EJT786446:EKH786446 ETP786446:EUD786446 FDL786446:FDZ786446 FNH786446:FNV786446 FXD786446:FXR786446 GGZ786446:GHN786446 GQV786446:GRJ786446 HAR786446:HBF786446 HKN786446:HLB786446 HUJ786446:HUX786446 IEF786446:IET786446 IOB786446:IOP786446 IXX786446:IYL786446 JHT786446:JIH786446 JRP786446:JSD786446 KBL786446:KBZ786446 KLH786446:KLV786446 KVD786446:KVR786446 LEZ786446:LFN786446 LOV786446:LPJ786446 LYR786446:LZF786446 MIN786446:MJB786446 MSJ786446:MSX786446 NCF786446:NCT786446 NMB786446:NMP786446 NVX786446:NWL786446 OFT786446:OGH786446 OPP786446:OQD786446 OZL786446:OZZ786446 PJH786446:PJV786446 PTD786446:PTR786446 QCZ786446:QDN786446 QMV786446:QNJ786446 QWR786446:QXF786446 RGN786446:RHB786446 RQJ786446:RQX786446 SAF786446:SAT786446 SKB786446:SKP786446 STX786446:SUL786446 TDT786446:TEH786446 TNP786446:TOD786446 TXL786446:TXZ786446 UHH786446:UHV786446 URD786446:URR786446 VAZ786446:VBN786446 VKV786446:VLJ786446 VUR786446:VVF786446 WEN786446:WFB786446 WOJ786446:WOX786446 WYF786446:WYT786446 BX851982:CL851982 LT851982:MH851982 VP851982:WD851982 AFL851982:AFZ851982 APH851982:APV851982 AZD851982:AZR851982 BIZ851982:BJN851982 BSV851982:BTJ851982 CCR851982:CDF851982 CMN851982:CNB851982 CWJ851982:CWX851982 DGF851982:DGT851982 DQB851982:DQP851982 DZX851982:EAL851982 EJT851982:EKH851982 ETP851982:EUD851982 FDL851982:FDZ851982 FNH851982:FNV851982 FXD851982:FXR851982 GGZ851982:GHN851982 GQV851982:GRJ851982 HAR851982:HBF851982 HKN851982:HLB851982 HUJ851982:HUX851982 IEF851982:IET851982 IOB851982:IOP851982 IXX851982:IYL851982 JHT851982:JIH851982 JRP851982:JSD851982 KBL851982:KBZ851982 KLH851982:KLV851982 KVD851982:KVR851982 LEZ851982:LFN851982 LOV851982:LPJ851982 LYR851982:LZF851982 MIN851982:MJB851982 MSJ851982:MSX851982 NCF851982:NCT851982 NMB851982:NMP851982 NVX851982:NWL851982 OFT851982:OGH851982 OPP851982:OQD851982 OZL851982:OZZ851982 PJH851982:PJV851982 PTD851982:PTR851982 QCZ851982:QDN851982 QMV851982:QNJ851982 QWR851982:QXF851982 RGN851982:RHB851982 RQJ851982:RQX851982 SAF851982:SAT851982 SKB851982:SKP851982 STX851982:SUL851982 TDT851982:TEH851982 TNP851982:TOD851982 TXL851982:TXZ851982 UHH851982:UHV851982 URD851982:URR851982 VAZ851982:VBN851982 VKV851982:VLJ851982 VUR851982:VVF851982 WEN851982:WFB851982 WOJ851982:WOX851982 WYF851982:WYT851982 BX917518:CL917518 LT917518:MH917518 VP917518:WD917518 AFL917518:AFZ917518 APH917518:APV917518 AZD917518:AZR917518 BIZ917518:BJN917518 BSV917518:BTJ917518 CCR917518:CDF917518 CMN917518:CNB917518 CWJ917518:CWX917518 DGF917518:DGT917518 DQB917518:DQP917518 DZX917518:EAL917518 EJT917518:EKH917518 ETP917518:EUD917518 FDL917518:FDZ917518 FNH917518:FNV917518 FXD917518:FXR917518 GGZ917518:GHN917518 GQV917518:GRJ917518 HAR917518:HBF917518 HKN917518:HLB917518 HUJ917518:HUX917518 IEF917518:IET917518 IOB917518:IOP917518 IXX917518:IYL917518 JHT917518:JIH917518 JRP917518:JSD917518 KBL917518:KBZ917518 KLH917518:KLV917518 KVD917518:KVR917518 LEZ917518:LFN917518 LOV917518:LPJ917518 LYR917518:LZF917518 MIN917518:MJB917518 MSJ917518:MSX917518 NCF917518:NCT917518 NMB917518:NMP917518 NVX917518:NWL917518 OFT917518:OGH917518 OPP917518:OQD917518 OZL917518:OZZ917518 PJH917518:PJV917518 PTD917518:PTR917518 QCZ917518:QDN917518 QMV917518:QNJ917518 QWR917518:QXF917518 RGN917518:RHB917518 RQJ917518:RQX917518 SAF917518:SAT917518 SKB917518:SKP917518 STX917518:SUL917518 TDT917518:TEH917518 TNP917518:TOD917518 TXL917518:TXZ917518 UHH917518:UHV917518 URD917518:URR917518 VAZ917518:VBN917518 VKV917518:VLJ917518 VUR917518:VVF917518 WEN917518:WFB917518 WOJ917518:WOX917518 WYF917518:WYT917518 BX983054:CL983054 LT983054:MH983054 VP983054:WD983054 AFL983054:AFZ983054 APH983054:APV983054 AZD983054:AZR983054 BIZ983054:BJN983054 BSV983054:BTJ983054 CCR983054:CDF983054 CMN983054:CNB983054 CWJ983054:CWX983054 DGF983054:DGT983054 DQB983054:DQP983054 DZX983054:EAL983054 EJT983054:EKH983054 ETP983054:EUD983054 FDL983054:FDZ983054 FNH983054:FNV983054 FXD983054:FXR983054 GGZ983054:GHN983054 GQV983054:GRJ983054 HAR983054:HBF983054 HKN983054:HLB983054 HUJ983054:HUX983054 IEF983054:IET983054 IOB983054:IOP983054 IXX983054:IYL983054 JHT983054:JIH983054 JRP983054:JSD983054 KBL983054:KBZ983054 KLH983054:KLV983054 KVD983054:KVR983054 LEZ983054:LFN983054 LOV983054:LPJ983054 LYR983054:LZF983054 MIN983054:MJB983054 MSJ983054:MSX983054 NCF983054:NCT983054 NMB983054:NMP983054 NVX983054:NWL983054 OFT983054:OGH983054 OPP983054:OQD983054 OZL983054:OZZ983054 PJH983054:PJV983054 PTD983054:PTR983054 QCZ983054:QDN983054 QMV983054:QNJ983054 QWR983054:QXF983054 RGN983054:RHB983054 RQJ983054:RQX983054 SAF983054:SAT983054 SKB983054:SKP983054 STX983054:SUL983054 TDT983054:TEH983054 TNP983054:TOD983054 TXL983054:TXZ983054 UHH983054:UHV983054 URD983054:URR983054 VAZ983054:VBN983054 VKV983054:VLJ983054 VUR983054:VVF983054 WEN983054:WFB983054 WOJ983054:WOX983054 WYF983054:WYT983054 BO80:BS81 LK80:LO81 VG80:VK81 AFC80:AFG81 AOY80:APC81 AYU80:AYY81 BIQ80:BIU81 BSM80:BSQ81 CCI80:CCM81 CME80:CMI81 CWA80:CWE81 DFW80:DGA81 DPS80:DPW81 DZO80:DZS81 EJK80:EJO81 ETG80:ETK81 FDC80:FDG81 FMY80:FNC81 FWU80:FWY81 GGQ80:GGU81 GQM80:GQQ81 HAI80:HAM81 HKE80:HKI81 HUA80:HUE81 IDW80:IEA81 INS80:INW81 IXO80:IXS81 JHK80:JHO81 JRG80:JRK81 KBC80:KBG81 KKY80:KLC81 KUU80:KUY81 LEQ80:LEU81 LOM80:LOQ81 LYI80:LYM81 MIE80:MII81 MSA80:MSE81 NBW80:NCA81 NLS80:NLW81 NVO80:NVS81 OFK80:OFO81 OPG80:OPK81 OZC80:OZG81 PIY80:PJC81 PSU80:PSY81 QCQ80:QCU81 QMM80:QMQ81 QWI80:QWM81 RGE80:RGI81 RQA80:RQE81 RZW80:SAA81 SJS80:SJW81 STO80:STS81 TDK80:TDO81 TNG80:TNK81 TXC80:TXG81 UGY80:UHC81 UQU80:UQY81 VAQ80:VAU81 VKM80:VKQ81 VUI80:VUM81 WEE80:WEI81 WOA80:WOE81 WXW80:WYA81 BO65616:BS65617 LK65616:LO65617 VG65616:VK65617 AFC65616:AFG65617 AOY65616:APC65617 AYU65616:AYY65617 BIQ65616:BIU65617 BSM65616:BSQ65617 CCI65616:CCM65617 CME65616:CMI65617 CWA65616:CWE65617 DFW65616:DGA65617 DPS65616:DPW65617 DZO65616:DZS65617 EJK65616:EJO65617 ETG65616:ETK65617 FDC65616:FDG65617 FMY65616:FNC65617 FWU65616:FWY65617 GGQ65616:GGU65617 GQM65616:GQQ65617 HAI65616:HAM65617 HKE65616:HKI65617 HUA65616:HUE65617 IDW65616:IEA65617 INS65616:INW65617 IXO65616:IXS65617 JHK65616:JHO65617 JRG65616:JRK65617 KBC65616:KBG65617 KKY65616:KLC65617 KUU65616:KUY65617 LEQ65616:LEU65617 LOM65616:LOQ65617 LYI65616:LYM65617 MIE65616:MII65617 MSA65616:MSE65617 NBW65616:NCA65617 NLS65616:NLW65617 NVO65616:NVS65617 OFK65616:OFO65617 OPG65616:OPK65617 OZC65616:OZG65617 PIY65616:PJC65617 PSU65616:PSY65617 QCQ65616:QCU65617 QMM65616:QMQ65617 QWI65616:QWM65617 RGE65616:RGI65617 RQA65616:RQE65617 RZW65616:SAA65617 SJS65616:SJW65617 STO65616:STS65617 TDK65616:TDO65617 TNG65616:TNK65617 TXC65616:TXG65617 UGY65616:UHC65617 UQU65616:UQY65617 VAQ65616:VAU65617 VKM65616:VKQ65617 VUI65616:VUM65617 WEE65616:WEI65617 WOA65616:WOE65617 WXW65616:WYA65617 BO131152:BS131153 LK131152:LO131153 VG131152:VK131153 AFC131152:AFG131153 AOY131152:APC131153 AYU131152:AYY131153 BIQ131152:BIU131153 BSM131152:BSQ131153 CCI131152:CCM131153 CME131152:CMI131153 CWA131152:CWE131153 DFW131152:DGA131153 DPS131152:DPW131153 DZO131152:DZS131153 EJK131152:EJO131153 ETG131152:ETK131153 FDC131152:FDG131153 FMY131152:FNC131153 FWU131152:FWY131153 GGQ131152:GGU131153 GQM131152:GQQ131153 HAI131152:HAM131153 HKE131152:HKI131153 HUA131152:HUE131153 IDW131152:IEA131153 INS131152:INW131153 IXO131152:IXS131153 JHK131152:JHO131153 JRG131152:JRK131153 KBC131152:KBG131153 KKY131152:KLC131153 KUU131152:KUY131153 LEQ131152:LEU131153 LOM131152:LOQ131153 LYI131152:LYM131153 MIE131152:MII131153 MSA131152:MSE131153 NBW131152:NCA131153 NLS131152:NLW131153 NVO131152:NVS131153 OFK131152:OFO131153 OPG131152:OPK131153 OZC131152:OZG131153 PIY131152:PJC131153 PSU131152:PSY131153 QCQ131152:QCU131153 QMM131152:QMQ131153 QWI131152:QWM131153 RGE131152:RGI131153 RQA131152:RQE131153 RZW131152:SAA131153 SJS131152:SJW131153 STO131152:STS131153 TDK131152:TDO131153 TNG131152:TNK131153 TXC131152:TXG131153 UGY131152:UHC131153 UQU131152:UQY131153 VAQ131152:VAU131153 VKM131152:VKQ131153 VUI131152:VUM131153 WEE131152:WEI131153 WOA131152:WOE131153 WXW131152:WYA131153 BO196688:BS196689 LK196688:LO196689 VG196688:VK196689 AFC196688:AFG196689 AOY196688:APC196689 AYU196688:AYY196689 BIQ196688:BIU196689 BSM196688:BSQ196689 CCI196688:CCM196689 CME196688:CMI196689 CWA196688:CWE196689 DFW196688:DGA196689 DPS196688:DPW196689 DZO196688:DZS196689 EJK196688:EJO196689 ETG196688:ETK196689 FDC196688:FDG196689 FMY196688:FNC196689 FWU196688:FWY196689 GGQ196688:GGU196689 GQM196688:GQQ196689 HAI196688:HAM196689 HKE196688:HKI196689 HUA196688:HUE196689 IDW196688:IEA196689 INS196688:INW196689 IXO196688:IXS196689 JHK196688:JHO196689 JRG196688:JRK196689 KBC196688:KBG196689 KKY196688:KLC196689 KUU196688:KUY196689 LEQ196688:LEU196689 LOM196688:LOQ196689 LYI196688:LYM196689 MIE196688:MII196689 MSA196688:MSE196689 NBW196688:NCA196689 NLS196688:NLW196689 NVO196688:NVS196689 OFK196688:OFO196689 OPG196688:OPK196689 OZC196688:OZG196689 PIY196688:PJC196689 PSU196688:PSY196689 QCQ196688:QCU196689 QMM196688:QMQ196689 QWI196688:QWM196689 RGE196688:RGI196689 RQA196688:RQE196689 RZW196688:SAA196689 SJS196688:SJW196689 STO196688:STS196689 TDK196688:TDO196689 TNG196688:TNK196689 TXC196688:TXG196689 UGY196688:UHC196689 UQU196688:UQY196689 VAQ196688:VAU196689 VKM196688:VKQ196689 VUI196688:VUM196689 WEE196688:WEI196689 WOA196688:WOE196689 WXW196688:WYA196689 BO262224:BS262225 LK262224:LO262225 VG262224:VK262225 AFC262224:AFG262225 AOY262224:APC262225 AYU262224:AYY262225 BIQ262224:BIU262225 BSM262224:BSQ262225 CCI262224:CCM262225 CME262224:CMI262225 CWA262224:CWE262225 DFW262224:DGA262225 DPS262224:DPW262225 DZO262224:DZS262225 EJK262224:EJO262225 ETG262224:ETK262225 FDC262224:FDG262225 FMY262224:FNC262225 FWU262224:FWY262225 GGQ262224:GGU262225 GQM262224:GQQ262225 HAI262224:HAM262225 HKE262224:HKI262225 HUA262224:HUE262225 IDW262224:IEA262225 INS262224:INW262225 IXO262224:IXS262225 JHK262224:JHO262225 JRG262224:JRK262225 KBC262224:KBG262225 KKY262224:KLC262225 KUU262224:KUY262225 LEQ262224:LEU262225 LOM262224:LOQ262225 LYI262224:LYM262225 MIE262224:MII262225 MSA262224:MSE262225 NBW262224:NCA262225 NLS262224:NLW262225 NVO262224:NVS262225 OFK262224:OFO262225 OPG262224:OPK262225 OZC262224:OZG262225 PIY262224:PJC262225 PSU262224:PSY262225 QCQ262224:QCU262225 QMM262224:QMQ262225 QWI262224:QWM262225 RGE262224:RGI262225 RQA262224:RQE262225 RZW262224:SAA262225 SJS262224:SJW262225 STO262224:STS262225 TDK262224:TDO262225 TNG262224:TNK262225 TXC262224:TXG262225 UGY262224:UHC262225 UQU262224:UQY262225 VAQ262224:VAU262225 VKM262224:VKQ262225 VUI262224:VUM262225 WEE262224:WEI262225 WOA262224:WOE262225 WXW262224:WYA262225 BO327760:BS327761 LK327760:LO327761 VG327760:VK327761 AFC327760:AFG327761 AOY327760:APC327761 AYU327760:AYY327761 BIQ327760:BIU327761 BSM327760:BSQ327761 CCI327760:CCM327761 CME327760:CMI327761 CWA327760:CWE327761 DFW327760:DGA327761 DPS327760:DPW327761 DZO327760:DZS327761 EJK327760:EJO327761 ETG327760:ETK327761 FDC327760:FDG327761 FMY327760:FNC327761 FWU327760:FWY327761 GGQ327760:GGU327761 GQM327760:GQQ327761 HAI327760:HAM327761 HKE327760:HKI327761 HUA327760:HUE327761 IDW327760:IEA327761 INS327760:INW327761 IXO327760:IXS327761 JHK327760:JHO327761 JRG327760:JRK327761 KBC327760:KBG327761 KKY327760:KLC327761 KUU327760:KUY327761 LEQ327760:LEU327761 LOM327760:LOQ327761 LYI327760:LYM327761 MIE327760:MII327761 MSA327760:MSE327761 NBW327760:NCA327761 NLS327760:NLW327761 NVO327760:NVS327761 OFK327760:OFO327761 OPG327760:OPK327761 OZC327760:OZG327761 PIY327760:PJC327761 PSU327760:PSY327761 QCQ327760:QCU327761 QMM327760:QMQ327761 QWI327760:QWM327761 RGE327760:RGI327761 RQA327760:RQE327761 RZW327760:SAA327761 SJS327760:SJW327761 STO327760:STS327761 TDK327760:TDO327761 TNG327760:TNK327761 TXC327760:TXG327761 UGY327760:UHC327761 UQU327760:UQY327761 VAQ327760:VAU327761 VKM327760:VKQ327761 VUI327760:VUM327761 WEE327760:WEI327761 WOA327760:WOE327761 WXW327760:WYA327761 BO393296:BS393297 LK393296:LO393297 VG393296:VK393297 AFC393296:AFG393297 AOY393296:APC393297 AYU393296:AYY393297 BIQ393296:BIU393297 BSM393296:BSQ393297 CCI393296:CCM393297 CME393296:CMI393297 CWA393296:CWE393297 DFW393296:DGA393297 DPS393296:DPW393297 DZO393296:DZS393297 EJK393296:EJO393297 ETG393296:ETK393297 FDC393296:FDG393297 FMY393296:FNC393297 FWU393296:FWY393297 GGQ393296:GGU393297 GQM393296:GQQ393297 HAI393296:HAM393297 HKE393296:HKI393297 HUA393296:HUE393297 IDW393296:IEA393297 INS393296:INW393297 IXO393296:IXS393297 JHK393296:JHO393297 JRG393296:JRK393297 KBC393296:KBG393297 KKY393296:KLC393297 KUU393296:KUY393297 LEQ393296:LEU393297 LOM393296:LOQ393297 LYI393296:LYM393297 MIE393296:MII393297 MSA393296:MSE393297 NBW393296:NCA393297 NLS393296:NLW393297 NVO393296:NVS393297 OFK393296:OFO393297 OPG393296:OPK393297 OZC393296:OZG393297 PIY393296:PJC393297 PSU393296:PSY393297 QCQ393296:QCU393297 QMM393296:QMQ393297 QWI393296:QWM393297 RGE393296:RGI393297 RQA393296:RQE393297 RZW393296:SAA393297 SJS393296:SJW393297 STO393296:STS393297 TDK393296:TDO393297 TNG393296:TNK393297 TXC393296:TXG393297 UGY393296:UHC393297 UQU393296:UQY393297 VAQ393296:VAU393297 VKM393296:VKQ393297 VUI393296:VUM393297 WEE393296:WEI393297 WOA393296:WOE393297 WXW393296:WYA393297 BO458832:BS458833 LK458832:LO458833 VG458832:VK458833 AFC458832:AFG458833 AOY458832:APC458833 AYU458832:AYY458833 BIQ458832:BIU458833 BSM458832:BSQ458833 CCI458832:CCM458833 CME458832:CMI458833 CWA458832:CWE458833 DFW458832:DGA458833 DPS458832:DPW458833 DZO458832:DZS458833 EJK458832:EJO458833 ETG458832:ETK458833 FDC458832:FDG458833 FMY458832:FNC458833 FWU458832:FWY458833 GGQ458832:GGU458833 GQM458832:GQQ458833 HAI458832:HAM458833 HKE458832:HKI458833 HUA458832:HUE458833 IDW458832:IEA458833 INS458832:INW458833 IXO458832:IXS458833 JHK458832:JHO458833 JRG458832:JRK458833 KBC458832:KBG458833 KKY458832:KLC458833 KUU458832:KUY458833 LEQ458832:LEU458833 LOM458832:LOQ458833 LYI458832:LYM458833 MIE458832:MII458833 MSA458832:MSE458833 NBW458832:NCA458833 NLS458832:NLW458833 NVO458832:NVS458833 OFK458832:OFO458833 OPG458832:OPK458833 OZC458832:OZG458833 PIY458832:PJC458833 PSU458832:PSY458833 QCQ458832:QCU458833 QMM458832:QMQ458833 QWI458832:QWM458833 RGE458832:RGI458833 RQA458832:RQE458833 RZW458832:SAA458833 SJS458832:SJW458833 STO458832:STS458833 TDK458832:TDO458833 TNG458832:TNK458833 TXC458832:TXG458833 UGY458832:UHC458833 UQU458832:UQY458833 VAQ458832:VAU458833 VKM458832:VKQ458833 VUI458832:VUM458833 WEE458832:WEI458833 WOA458832:WOE458833 WXW458832:WYA458833 BO524368:BS524369 LK524368:LO524369 VG524368:VK524369 AFC524368:AFG524369 AOY524368:APC524369 AYU524368:AYY524369 BIQ524368:BIU524369 BSM524368:BSQ524369 CCI524368:CCM524369 CME524368:CMI524369 CWA524368:CWE524369 DFW524368:DGA524369 DPS524368:DPW524369 DZO524368:DZS524369 EJK524368:EJO524369 ETG524368:ETK524369 FDC524368:FDG524369 FMY524368:FNC524369 FWU524368:FWY524369 GGQ524368:GGU524369 GQM524368:GQQ524369 HAI524368:HAM524369 HKE524368:HKI524369 HUA524368:HUE524369 IDW524368:IEA524369 INS524368:INW524369 IXO524368:IXS524369 JHK524368:JHO524369 JRG524368:JRK524369 KBC524368:KBG524369 KKY524368:KLC524369 KUU524368:KUY524369 LEQ524368:LEU524369 LOM524368:LOQ524369 LYI524368:LYM524369 MIE524368:MII524369 MSA524368:MSE524369 NBW524368:NCA524369 NLS524368:NLW524369 NVO524368:NVS524369 OFK524368:OFO524369 OPG524368:OPK524369 OZC524368:OZG524369 PIY524368:PJC524369 PSU524368:PSY524369 QCQ524368:QCU524369 QMM524368:QMQ524369 QWI524368:QWM524369 RGE524368:RGI524369 RQA524368:RQE524369 RZW524368:SAA524369 SJS524368:SJW524369 STO524368:STS524369 TDK524368:TDO524369 TNG524368:TNK524369 TXC524368:TXG524369 UGY524368:UHC524369 UQU524368:UQY524369 VAQ524368:VAU524369 VKM524368:VKQ524369 VUI524368:VUM524369 WEE524368:WEI524369 WOA524368:WOE524369 WXW524368:WYA524369 BO589904:BS589905 LK589904:LO589905 VG589904:VK589905 AFC589904:AFG589905 AOY589904:APC589905 AYU589904:AYY589905 BIQ589904:BIU589905 BSM589904:BSQ589905 CCI589904:CCM589905 CME589904:CMI589905 CWA589904:CWE589905 DFW589904:DGA589905 DPS589904:DPW589905 DZO589904:DZS589905 EJK589904:EJO589905 ETG589904:ETK589905 FDC589904:FDG589905 FMY589904:FNC589905 FWU589904:FWY589905 GGQ589904:GGU589905 GQM589904:GQQ589905 HAI589904:HAM589905 HKE589904:HKI589905 HUA589904:HUE589905 IDW589904:IEA589905 INS589904:INW589905 IXO589904:IXS589905 JHK589904:JHO589905 JRG589904:JRK589905 KBC589904:KBG589905 KKY589904:KLC589905 KUU589904:KUY589905 LEQ589904:LEU589905 LOM589904:LOQ589905 LYI589904:LYM589905 MIE589904:MII589905 MSA589904:MSE589905 NBW589904:NCA589905 NLS589904:NLW589905 NVO589904:NVS589905 OFK589904:OFO589905 OPG589904:OPK589905 OZC589904:OZG589905 PIY589904:PJC589905 PSU589904:PSY589905 QCQ589904:QCU589905 QMM589904:QMQ589905 QWI589904:QWM589905 RGE589904:RGI589905 RQA589904:RQE589905 RZW589904:SAA589905 SJS589904:SJW589905 STO589904:STS589905 TDK589904:TDO589905 TNG589904:TNK589905 TXC589904:TXG589905 UGY589904:UHC589905 UQU589904:UQY589905 VAQ589904:VAU589905 VKM589904:VKQ589905 VUI589904:VUM589905 WEE589904:WEI589905 WOA589904:WOE589905 WXW589904:WYA589905 BO655440:BS655441 LK655440:LO655441 VG655440:VK655441 AFC655440:AFG655441 AOY655440:APC655441 AYU655440:AYY655441 BIQ655440:BIU655441 BSM655440:BSQ655441 CCI655440:CCM655441 CME655440:CMI655441 CWA655440:CWE655441 DFW655440:DGA655441 DPS655440:DPW655441 DZO655440:DZS655441 EJK655440:EJO655441 ETG655440:ETK655441 FDC655440:FDG655441 FMY655440:FNC655441 FWU655440:FWY655441 GGQ655440:GGU655441 GQM655440:GQQ655441 HAI655440:HAM655441 HKE655440:HKI655441 HUA655440:HUE655441 IDW655440:IEA655441 INS655440:INW655441 IXO655440:IXS655441 JHK655440:JHO655441 JRG655440:JRK655441 KBC655440:KBG655441 KKY655440:KLC655441 KUU655440:KUY655441 LEQ655440:LEU655441 LOM655440:LOQ655441 LYI655440:LYM655441 MIE655440:MII655441 MSA655440:MSE655441 NBW655440:NCA655441 NLS655440:NLW655441 NVO655440:NVS655441 OFK655440:OFO655441 OPG655440:OPK655441 OZC655440:OZG655441 PIY655440:PJC655441 PSU655440:PSY655441 QCQ655440:QCU655441 QMM655440:QMQ655441 QWI655440:QWM655441 RGE655440:RGI655441 RQA655440:RQE655441 RZW655440:SAA655441 SJS655440:SJW655441 STO655440:STS655441 TDK655440:TDO655441 TNG655440:TNK655441 TXC655440:TXG655441 UGY655440:UHC655441 UQU655440:UQY655441 VAQ655440:VAU655441 VKM655440:VKQ655441 VUI655440:VUM655441 WEE655440:WEI655441 WOA655440:WOE655441 WXW655440:WYA655441 BO720976:BS720977 LK720976:LO720977 VG720976:VK720977 AFC720976:AFG720977 AOY720976:APC720977 AYU720976:AYY720977 BIQ720976:BIU720977 BSM720976:BSQ720977 CCI720976:CCM720977 CME720976:CMI720977 CWA720976:CWE720977 DFW720976:DGA720977 DPS720976:DPW720977 DZO720976:DZS720977 EJK720976:EJO720977 ETG720976:ETK720977 FDC720976:FDG720977 FMY720976:FNC720977 FWU720976:FWY720977 GGQ720976:GGU720977 GQM720976:GQQ720977 HAI720976:HAM720977 HKE720976:HKI720977 HUA720976:HUE720977 IDW720976:IEA720977 INS720976:INW720977 IXO720976:IXS720977 JHK720976:JHO720977 JRG720976:JRK720977 KBC720976:KBG720977 KKY720976:KLC720977 KUU720976:KUY720977 LEQ720976:LEU720977 LOM720976:LOQ720977 LYI720976:LYM720977 MIE720976:MII720977 MSA720976:MSE720977 NBW720976:NCA720977 NLS720976:NLW720977 NVO720976:NVS720977 OFK720976:OFO720977 OPG720976:OPK720977 OZC720976:OZG720977 PIY720976:PJC720977 PSU720976:PSY720977 QCQ720976:QCU720977 QMM720976:QMQ720977 QWI720976:QWM720977 RGE720976:RGI720977 RQA720976:RQE720977 RZW720976:SAA720977 SJS720976:SJW720977 STO720976:STS720977 TDK720976:TDO720977 TNG720976:TNK720977 TXC720976:TXG720977 UGY720976:UHC720977 UQU720976:UQY720977 VAQ720976:VAU720977 VKM720976:VKQ720977 VUI720976:VUM720977 WEE720976:WEI720977 WOA720976:WOE720977 WXW720976:WYA720977 BO786512:BS786513 LK786512:LO786513 VG786512:VK786513 AFC786512:AFG786513 AOY786512:APC786513 AYU786512:AYY786513 BIQ786512:BIU786513 BSM786512:BSQ786513 CCI786512:CCM786513 CME786512:CMI786513 CWA786512:CWE786513 DFW786512:DGA786513 DPS786512:DPW786513 DZO786512:DZS786513 EJK786512:EJO786513 ETG786512:ETK786513 FDC786512:FDG786513 FMY786512:FNC786513 FWU786512:FWY786513 GGQ786512:GGU786513 GQM786512:GQQ786513 HAI786512:HAM786513 HKE786512:HKI786513 HUA786512:HUE786513 IDW786512:IEA786513 INS786512:INW786513 IXO786512:IXS786513 JHK786512:JHO786513 JRG786512:JRK786513 KBC786512:KBG786513 KKY786512:KLC786513 KUU786512:KUY786513 LEQ786512:LEU786513 LOM786512:LOQ786513 LYI786512:LYM786513 MIE786512:MII786513 MSA786512:MSE786513 NBW786512:NCA786513 NLS786512:NLW786513 NVO786512:NVS786513 OFK786512:OFO786513 OPG786512:OPK786513 OZC786512:OZG786513 PIY786512:PJC786513 PSU786512:PSY786513 QCQ786512:QCU786513 QMM786512:QMQ786513 QWI786512:QWM786513 RGE786512:RGI786513 RQA786512:RQE786513 RZW786512:SAA786513 SJS786512:SJW786513 STO786512:STS786513 TDK786512:TDO786513 TNG786512:TNK786513 TXC786512:TXG786513 UGY786512:UHC786513 UQU786512:UQY786513 VAQ786512:VAU786513 VKM786512:VKQ786513 VUI786512:VUM786513 WEE786512:WEI786513 WOA786512:WOE786513 WXW786512:WYA786513 BO852048:BS852049 LK852048:LO852049 VG852048:VK852049 AFC852048:AFG852049 AOY852048:APC852049 AYU852048:AYY852049 BIQ852048:BIU852049 BSM852048:BSQ852049 CCI852048:CCM852049 CME852048:CMI852049 CWA852048:CWE852049 DFW852048:DGA852049 DPS852048:DPW852049 DZO852048:DZS852049 EJK852048:EJO852049 ETG852048:ETK852049 FDC852048:FDG852049 FMY852048:FNC852049 FWU852048:FWY852049 GGQ852048:GGU852049 GQM852048:GQQ852049 HAI852048:HAM852049 HKE852048:HKI852049 HUA852048:HUE852049 IDW852048:IEA852049 INS852048:INW852049 IXO852048:IXS852049 JHK852048:JHO852049 JRG852048:JRK852049 KBC852048:KBG852049 KKY852048:KLC852049 KUU852048:KUY852049 LEQ852048:LEU852049 LOM852048:LOQ852049 LYI852048:LYM852049 MIE852048:MII852049 MSA852048:MSE852049 NBW852048:NCA852049 NLS852048:NLW852049 NVO852048:NVS852049 OFK852048:OFO852049 OPG852048:OPK852049 OZC852048:OZG852049 PIY852048:PJC852049 PSU852048:PSY852049 QCQ852048:QCU852049 QMM852048:QMQ852049 QWI852048:QWM852049 RGE852048:RGI852049 RQA852048:RQE852049 RZW852048:SAA852049 SJS852048:SJW852049 STO852048:STS852049 TDK852048:TDO852049 TNG852048:TNK852049 TXC852048:TXG852049 UGY852048:UHC852049 UQU852048:UQY852049 VAQ852048:VAU852049 VKM852048:VKQ852049 VUI852048:VUM852049 WEE852048:WEI852049 WOA852048:WOE852049 WXW852048:WYA852049 BO917584:BS917585 LK917584:LO917585 VG917584:VK917585 AFC917584:AFG917585 AOY917584:APC917585 AYU917584:AYY917585 BIQ917584:BIU917585 BSM917584:BSQ917585 CCI917584:CCM917585 CME917584:CMI917585 CWA917584:CWE917585 DFW917584:DGA917585 DPS917584:DPW917585 DZO917584:DZS917585 EJK917584:EJO917585 ETG917584:ETK917585 FDC917584:FDG917585 FMY917584:FNC917585 FWU917584:FWY917585 GGQ917584:GGU917585 GQM917584:GQQ917585 HAI917584:HAM917585 HKE917584:HKI917585 HUA917584:HUE917585 IDW917584:IEA917585 INS917584:INW917585 IXO917584:IXS917585 JHK917584:JHO917585 JRG917584:JRK917585 KBC917584:KBG917585 KKY917584:KLC917585 KUU917584:KUY917585 LEQ917584:LEU917585 LOM917584:LOQ917585 LYI917584:LYM917585 MIE917584:MII917585 MSA917584:MSE917585 NBW917584:NCA917585 NLS917584:NLW917585 NVO917584:NVS917585 OFK917584:OFO917585 OPG917584:OPK917585 OZC917584:OZG917585 PIY917584:PJC917585 PSU917584:PSY917585 QCQ917584:QCU917585 QMM917584:QMQ917585 QWI917584:QWM917585 RGE917584:RGI917585 RQA917584:RQE917585 RZW917584:SAA917585 SJS917584:SJW917585 STO917584:STS917585 TDK917584:TDO917585 TNG917584:TNK917585 TXC917584:TXG917585 UGY917584:UHC917585 UQU917584:UQY917585 VAQ917584:VAU917585 VKM917584:VKQ917585 VUI917584:VUM917585 WEE917584:WEI917585 WOA917584:WOE917585 WXW917584:WYA917585 BO983120:BS983121 LK983120:LO983121 VG983120:VK983121 AFC983120:AFG983121 AOY983120:APC983121 AYU983120:AYY983121 BIQ983120:BIU983121 BSM983120:BSQ983121 CCI983120:CCM983121 CME983120:CMI983121 CWA983120:CWE983121 DFW983120:DGA983121 DPS983120:DPW983121 DZO983120:DZS983121 EJK983120:EJO983121 ETG983120:ETK983121 FDC983120:FDG983121 FMY983120:FNC983121 FWU983120:FWY983121 GGQ983120:GGU983121 GQM983120:GQQ983121 HAI983120:HAM983121 HKE983120:HKI983121 HUA983120:HUE983121 IDW983120:IEA983121 INS983120:INW983121 IXO983120:IXS983121 JHK983120:JHO983121 JRG983120:JRK983121 KBC983120:KBG983121 KKY983120:KLC983121 KUU983120:KUY983121 LEQ983120:LEU983121 LOM983120:LOQ983121 LYI983120:LYM983121 MIE983120:MII983121 MSA983120:MSE983121 NBW983120:NCA983121 NLS983120:NLW983121 NVO983120:NVS983121 OFK983120:OFO983121 OPG983120:OPK983121 OZC983120:OZG983121 PIY983120:PJC983121 PSU983120:PSY983121 QCQ983120:QCU983121 QMM983120:QMQ983121 QWI983120:QWM983121 RGE983120:RGI983121 RQA983120:RQE983121 RZW983120:SAA983121 SJS983120:SJW983121 STO983120:STS983121 TDK983120:TDO983121 TNG983120:TNK983121 TXC983120:TXG983121 UGY983120:UHC983121 UQU983120:UQY983121 VAQ983120:VAU983121 VKM983120:VKQ983121 VUI983120:VUM983121 WEE983120:WEI983121 WOA983120:WOE983121 WXW983120:WYA983121 BO83:BS84 LK83:LO84 VG83:VK84 AFC83:AFG84 AOY83:APC84 AYU83:AYY84 BIQ83:BIU84 BSM83:BSQ84 CCI83:CCM84 CME83:CMI84 CWA83:CWE84 DFW83:DGA84 DPS83:DPW84 DZO83:DZS84 EJK83:EJO84 ETG83:ETK84 FDC83:FDG84 FMY83:FNC84 FWU83:FWY84 GGQ83:GGU84 GQM83:GQQ84 HAI83:HAM84 HKE83:HKI84 HUA83:HUE84 IDW83:IEA84 INS83:INW84 IXO83:IXS84 JHK83:JHO84 JRG83:JRK84 KBC83:KBG84 KKY83:KLC84 KUU83:KUY84 LEQ83:LEU84 LOM83:LOQ84 LYI83:LYM84 MIE83:MII84 MSA83:MSE84 NBW83:NCA84 NLS83:NLW84 NVO83:NVS84 OFK83:OFO84 OPG83:OPK84 OZC83:OZG84 PIY83:PJC84 PSU83:PSY84 QCQ83:QCU84 QMM83:QMQ84 QWI83:QWM84 RGE83:RGI84 RQA83:RQE84 RZW83:SAA84 SJS83:SJW84 STO83:STS84 TDK83:TDO84 TNG83:TNK84 TXC83:TXG84 UGY83:UHC84 UQU83:UQY84 VAQ83:VAU84 VKM83:VKQ84 VUI83:VUM84 WEE83:WEI84 WOA83:WOE84 WXW83:WYA84 BO65619:BS65620 LK65619:LO65620 VG65619:VK65620 AFC65619:AFG65620 AOY65619:APC65620 AYU65619:AYY65620 BIQ65619:BIU65620 BSM65619:BSQ65620 CCI65619:CCM65620 CME65619:CMI65620 CWA65619:CWE65620 DFW65619:DGA65620 DPS65619:DPW65620 DZO65619:DZS65620 EJK65619:EJO65620 ETG65619:ETK65620 FDC65619:FDG65620 FMY65619:FNC65620 FWU65619:FWY65620 GGQ65619:GGU65620 GQM65619:GQQ65620 HAI65619:HAM65620 HKE65619:HKI65620 HUA65619:HUE65620 IDW65619:IEA65620 INS65619:INW65620 IXO65619:IXS65620 JHK65619:JHO65620 JRG65619:JRK65620 KBC65619:KBG65620 KKY65619:KLC65620 KUU65619:KUY65620 LEQ65619:LEU65620 LOM65619:LOQ65620 LYI65619:LYM65620 MIE65619:MII65620 MSA65619:MSE65620 NBW65619:NCA65620 NLS65619:NLW65620 NVO65619:NVS65620 OFK65619:OFO65620 OPG65619:OPK65620 OZC65619:OZG65620 PIY65619:PJC65620 PSU65619:PSY65620 QCQ65619:QCU65620 QMM65619:QMQ65620 QWI65619:QWM65620 RGE65619:RGI65620 RQA65619:RQE65620 RZW65619:SAA65620 SJS65619:SJW65620 STO65619:STS65620 TDK65619:TDO65620 TNG65619:TNK65620 TXC65619:TXG65620 UGY65619:UHC65620 UQU65619:UQY65620 VAQ65619:VAU65620 VKM65619:VKQ65620 VUI65619:VUM65620 WEE65619:WEI65620 WOA65619:WOE65620 WXW65619:WYA65620 BO131155:BS131156 LK131155:LO131156 VG131155:VK131156 AFC131155:AFG131156 AOY131155:APC131156 AYU131155:AYY131156 BIQ131155:BIU131156 BSM131155:BSQ131156 CCI131155:CCM131156 CME131155:CMI131156 CWA131155:CWE131156 DFW131155:DGA131156 DPS131155:DPW131156 DZO131155:DZS131156 EJK131155:EJO131156 ETG131155:ETK131156 FDC131155:FDG131156 FMY131155:FNC131156 FWU131155:FWY131156 GGQ131155:GGU131156 GQM131155:GQQ131156 HAI131155:HAM131156 HKE131155:HKI131156 HUA131155:HUE131156 IDW131155:IEA131156 INS131155:INW131156 IXO131155:IXS131156 JHK131155:JHO131156 JRG131155:JRK131156 KBC131155:KBG131156 KKY131155:KLC131156 KUU131155:KUY131156 LEQ131155:LEU131156 LOM131155:LOQ131156 LYI131155:LYM131156 MIE131155:MII131156 MSA131155:MSE131156 NBW131155:NCA131156 NLS131155:NLW131156 NVO131155:NVS131156 OFK131155:OFO131156 OPG131155:OPK131156 OZC131155:OZG131156 PIY131155:PJC131156 PSU131155:PSY131156 QCQ131155:QCU131156 QMM131155:QMQ131156 QWI131155:QWM131156 RGE131155:RGI131156 RQA131155:RQE131156 RZW131155:SAA131156 SJS131155:SJW131156 STO131155:STS131156 TDK131155:TDO131156 TNG131155:TNK131156 TXC131155:TXG131156 UGY131155:UHC131156 UQU131155:UQY131156 VAQ131155:VAU131156 VKM131155:VKQ131156 VUI131155:VUM131156 WEE131155:WEI131156 WOA131155:WOE131156 WXW131155:WYA131156 BO196691:BS196692 LK196691:LO196692 VG196691:VK196692 AFC196691:AFG196692 AOY196691:APC196692 AYU196691:AYY196692 BIQ196691:BIU196692 BSM196691:BSQ196692 CCI196691:CCM196692 CME196691:CMI196692 CWA196691:CWE196692 DFW196691:DGA196692 DPS196691:DPW196692 DZO196691:DZS196692 EJK196691:EJO196692 ETG196691:ETK196692 FDC196691:FDG196692 FMY196691:FNC196692 FWU196691:FWY196692 GGQ196691:GGU196692 GQM196691:GQQ196692 HAI196691:HAM196692 HKE196691:HKI196692 HUA196691:HUE196692 IDW196691:IEA196692 INS196691:INW196692 IXO196691:IXS196692 JHK196691:JHO196692 JRG196691:JRK196692 KBC196691:KBG196692 KKY196691:KLC196692 KUU196691:KUY196692 LEQ196691:LEU196692 LOM196691:LOQ196692 LYI196691:LYM196692 MIE196691:MII196692 MSA196691:MSE196692 NBW196691:NCA196692 NLS196691:NLW196692 NVO196691:NVS196692 OFK196691:OFO196692 OPG196691:OPK196692 OZC196691:OZG196692 PIY196691:PJC196692 PSU196691:PSY196692 QCQ196691:QCU196692 QMM196691:QMQ196692 QWI196691:QWM196692 RGE196691:RGI196692 RQA196691:RQE196692 RZW196691:SAA196692 SJS196691:SJW196692 STO196691:STS196692 TDK196691:TDO196692 TNG196691:TNK196692 TXC196691:TXG196692 UGY196691:UHC196692 UQU196691:UQY196692 VAQ196691:VAU196692 VKM196691:VKQ196692 VUI196691:VUM196692 WEE196691:WEI196692 WOA196691:WOE196692 WXW196691:WYA196692 BO262227:BS262228 LK262227:LO262228 VG262227:VK262228 AFC262227:AFG262228 AOY262227:APC262228 AYU262227:AYY262228 BIQ262227:BIU262228 BSM262227:BSQ262228 CCI262227:CCM262228 CME262227:CMI262228 CWA262227:CWE262228 DFW262227:DGA262228 DPS262227:DPW262228 DZO262227:DZS262228 EJK262227:EJO262228 ETG262227:ETK262228 FDC262227:FDG262228 FMY262227:FNC262228 FWU262227:FWY262228 GGQ262227:GGU262228 GQM262227:GQQ262228 HAI262227:HAM262228 HKE262227:HKI262228 HUA262227:HUE262228 IDW262227:IEA262228 INS262227:INW262228 IXO262227:IXS262228 JHK262227:JHO262228 JRG262227:JRK262228 KBC262227:KBG262228 KKY262227:KLC262228 KUU262227:KUY262228 LEQ262227:LEU262228 LOM262227:LOQ262228 LYI262227:LYM262228 MIE262227:MII262228 MSA262227:MSE262228 NBW262227:NCA262228 NLS262227:NLW262228 NVO262227:NVS262228 OFK262227:OFO262228 OPG262227:OPK262228 OZC262227:OZG262228 PIY262227:PJC262228 PSU262227:PSY262228 QCQ262227:QCU262228 QMM262227:QMQ262228 QWI262227:QWM262228 RGE262227:RGI262228 RQA262227:RQE262228 RZW262227:SAA262228 SJS262227:SJW262228 STO262227:STS262228 TDK262227:TDO262228 TNG262227:TNK262228 TXC262227:TXG262228 UGY262227:UHC262228 UQU262227:UQY262228 VAQ262227:VAU262228 VKM262227:VKQ262228 VUI262227:VUM262228 WEE262227:WEI262228 WOA262227:WOE262228 WXW262227:WYA262228 BO327763:BS327764 LK327763:LO327764 VG327763:VK327764 AFC327763:AFG327764 AOY327763:APC327764 AYU327763:AYY327764 BIQ327763:BIU327764 BSM327763:BSQ327764 CCI327763:CCM327764 CME327763:CMI327764 CWA327763:CWE327764 DFW327763:DGA327764 DPS327763:DPW327764 DZO327763:DZS327764 EJK327763:EJO327764 ETG327763:ETK327764 FDC327763:FDG327764 FMY327763:FNC327764 FWU327763:FWY327764 GGQ327763:GGU327764 GQM327763:GQQ327764 HAI327763:HAM327764 HKE327763:HKI327764 HUA327763:HUE327764 IDW327763:IEA327764 INS327763:INW327764 IXO327763:IXS327764 JHK327763:JHO327764 JRG327763:JRK327764 KBC327763:KBG327764 KKY327763:KLC327764 KUU327763:KUY327764 LEQ327763:LEU327764 LOM327763:LOQ327764 LYI327763:LYM327764 MIE327763:MII327764 MSA327763:MSE327764 NBW327763:NCA327764 NLS327763:NLW327764 NVO327763:NVS327764 OFK327763:OFO327764 OPG327763:OPK327764 OZC327763:OZG327764 PIY327763:PJC327764 PSU327763:PSY327764 QCQ327763:QCU327764 QMM327763:QMQ327764 QWI327763:QWM327764 RGE327763:RGI327764 RQA327763:RQE327764 RZW327763:SAA327764 SJS327763:SJW327764 STO327763:STS327764 TDK327763:TDO327764 TNG327763:TNK327764 TXC327763:TXG327764 UGY327763:UHC327764 UQU327763:UQY327764 VAQ327763:VAU327764 VKM327763:VKQ327764 VUI327763:VUM327764 WEE327763:WEI327764 WOA327763:WOE327764 WXW327763:WYA327764 BO393299:BS393300 LK393299:LO393300 VG393299:VK393300 AFC393299:AFG393300 AOY393299:APC393300 AYU393299:AYY393300 BIQ393299:BIU393300 BSM393299:BSQ393300 CCI393299:CCM393300 CME393299:CMI393300 CWA393299:CWE393300 DFW393299:DGA393300 DPS393299:DPW393300 DZO393299:DZS393300 EJK393299:EJO393300 ETG393299:ETK393300 FDC393299:FDG393300 FMY393299:FNC393300 FWU393299:FWY393300 GGQ393299:GGU393300 GQM393299:GQQ393300 HAI393299:HAM393300 HKE393299:HKI393300 HUA393299:HUE393300 IDW393299:IEA393300 INS393299:INW393300 IXO393299:IXS393300 JHK393299:JHO393300 JRG393299:JRK393300 KBC393299:KBG393300 KKY393299:KLC393300 KUU393299:KUY393300 LEQ393299:LEU393300 LOM393299:LOQ393300 LYI393299:LYM393300 MIE393299:MII393300 MSA393299:MSE393300 NBW393299:NCA393300 NLS393299:NLW393300 NVO393299:NVS393300 OFK393299:OFO393300 OPG393299:OPK393300 OZC393299:OZG393300 PIY393299:PJC393300 PSU393299:PSY393300 QCQ393299:QCU393300 QMM393299:QMQ393300 QWI393299:QWM393300 RGE393299:RGI393300 RQA393299:RQE393300 RZW393299:SAA393300 SJS393299:SJW393300 STO393299:STS393300 TDK393299:TDO393300 TNG393299:TNK393300 TXC393299:TXG393300 UGY393299:UHC393300 UQU393299:UQY393300 VAQ393299:VAU393300 VKM393299:VKQ393300 VUI393299:VUM393300 WEE393299:WEI393300 WOA393299:WOE393300 WXW393299:WYA393300 BO458835:BS458836 LK458835:LO458836 VG458835:VK458836 AFC458835:AFG458836 AOY458835:APC458836 AYU458835:AYY458836 BIQ458835:BIU458836 BSM458835:BSQ458836 CCI458835:CCM458836 CME458835:CMI458836 CWA458835:CWE458836 DFW458835:DGA458836 DPS458835:DPW458836 DZO458835:DZS458836 EJK458835:EJO458836 ETG458835:ETK458836 FDC458835:FDG458836 FMY458835:FNC458836 FWU458835:FWY458836 GGQ458835:GGU458836 GQM458835:GQQ458836 HAI458835:HAM458836 HKE458835:HKI458836 HUA458835:HUE458836 IDW458835:IEA458836 INS458835:INW458836 IXO458835:IXS458836 JHK458835:JHO458836 JRG458835:JRK458836 KBC458835:KBG458836 KKY458835:KLC458836 KUU458835:KUY458836 LEQ458835:LEU458836 LOM458835:LOQ458836 LYI458835:LYM458836 MIE458835:MII458836 MSA458835:MSE458836 NBW458835:NCA458836 NLS458835:NLW458836 NVO458835:NVS458836 OFK458835:OFO458836 OPG458835:OPK458836 OZC458835:OZG458836 PIY458835:PJC458836 PSU458835:PSY458836 QCQ458835:QCU458836 QMM458835:QMQ458836 QWI458835:QWM458836 RGE458835:RGI458836 RQA458835:RQE458836 RZW458835:SAA458836 SJS458835:SJW458836 STO458835:STS458836 TDK458835:TDO458836 TNG458835:TNK458836 TXC458835:TXG458836 UGY458835:UHC458836 UQU458835:UQY458836 VAQ458835:VAU458836 VKM458835:VKQ458836 VUI458835:VUM458836 WEE458835:WEI458836 WOA458835:WOE458836 WXW458835:WYA458836 BO524371:BS524372 LK524371:LO524372 VG524371:VK524372 AFC524371:AFG524372 AOY524371:APC524372 AYU524371:AYY524372 BIQ524371:BIU524372 BSM524371:BSQ524372 CCI524371:CCM524372 CME524371:CMI524372 CWA524371:CWE524372 DFW524371:DGA524372 DPS524371:DPW524372 DZO524371:DZS524372 EJK524371:EJO524372 ETG524371:ETK524372 FDC524371:FDG524372 FMY524371:FNC524372 FWU524371:FWY524372 GGQ524371:GGU524372 GQM524371:GQQ524372 HAI524371:HAM524372 HKE524371:HKI524372 HUA524371:HUE524372 IDW524371:IEA524372 INS524371:INW524372 IXO524371:IXS524372 JHK524371:JHO524372 JRG524371:JRK524372 KBC524371:KBG524372 KKY524371:KLC524372 KUU524371:KUY524372 LEQ524371:LEU524372 LOM524371:LOQ524372 LYI524371:LYM524372 MIE524371:MII524372 MSA524371:MSE524372 NBW524371:NCA524372 NLS524371:NLW524372 NVO524371:NVS524372 OFK524371:OFO524372 OPG524371:OPK524372 OZC524371:OZG524372 PIY524371:PJC524372 PSU524371:PSY524372 QCQ524371:QCU524372 QMM524371:QMQ524372 QWI524371:QWM524372 RGE524371:RGI524372 RQA524371:RQE524372 RZW524371:SAA524372 SJS524371:SJW524372 STO524371:STS524372 TDK524371:TDO524372 TNG524371:TNK524372 TXC524371:TXG524372 UGY524371:UHC524372 UQU524371:UQY524372 VAQ524371:VAU524372 VKM524371:VKQ524372 VUI524371:VUM524372 WEE524371:WEI524372 WOA524371:WOE524372 WXW524371:WYA524372 BO589907:BS589908 LK589907:LO589908 VG589907:VK589908 AFC589907:AFG589908 AOY589907:APC589908 AYU589907:AYY589908 BIQ589907:BIU589908 BSM589907:BSQ589908 CCI589907:CCM589908 CME589907:CMI589908 CWA589907:CWE589908 DFW589907:DGA589908 DPS589907:DPW589908 DZO589907:DZS589908 EJK589907:EJO589908 ETG589907:ETK589908 FDC589907:FDG589908 FMY589907:FNC589908 FWU589907:FWY589908 GGQ589907:GGU589908 GQM589907:GQQ589908 HAI589907:HAM589908 HKE589907:HKI589908 HUA589907:HUE589908 IDW589907:IEA589908 INS589907:INW589908 IXO589907:IXS589908 JHK589907:JHO589908 JRG589907:JRK589908 KBC589907:KBG589908 KKY589907:KLC589908 KUU589907:KUY589908 LEQ589907:LEU589908 LOM589907:LOQ589908 LYI589907:LYM589908 MIE589907:MII589908 MSA589907:MSE589908 NBW589907:NCA589908 NLS589907:NLW589908 NVO589907:NVS589908 OFK589907:OFO589908 OPG589907:OPK589908 OZC589907:OZG589908 PIY589907:PJC589908 PSU589907:PSY589908 QCQ589907:QCU589908 QMM589907:QMQ589908 QWI589907:QWM589908 RGE589907:RGI589908 RQA589907:RQE589908 RZW589907:SAA589908 SJS589907:SJW589908 STO589907:STS589908 TDK589907:TDO589908 TNG589907:TNK589908 TXC589907:TXG589908 UGY589907:UHC589908 UQU589907:UQY589908 VAQ589907:VAU589908 VKM589907:VKQ589908 VUI589907:VUM589908 WEE589907:WEI589908 WOA589907:WOE589908 WXW589907:WYA589908 BO655443:BS655444 LK655443:LO655444 VG655443:VK655444 AFC655443:AFG655444 AOY655443:APC655444 AYU655443:AYY655444 BIQ655443:BIU655444 BSM655443:BSQ655444 CCI655443:CCM655444 CME655443:CMI655444 CWA655443:CWE655444 DFW655443:DGA655444 DPS655443:DPW655444 DZO655443:DZS655444 EJK655443:EJO655444 ETG655443:ETK655444 FDC655443:FDG655444 FMY655443:FNC655444 FWU655443:FWY655444 GGQ655443:GGU655444 GQM655443:GQQ655444 HAI655443:HAM655444 HKE655443:HKI655444 HUA655443:HUE655444 IDW655443:IEA655444 INS655443:INW655444 IXO655443:IXS655444 JHK655443:JHO655444 JRG655443:JRK655444 KBC655443:KBG655444 KKY655443:KLC655444 KUU655443:KUY655444 LEQ655443:LEU655444 LOM655443:LOQ655444 LYI655443:LYM655444 MIE655443:MII655444 MSA655443:MSE655444 NBW655443:NCA655444 NLS655443:NLW655444 NVO655443:NVS655444 OFK655443:OFO655444 OPG655443:OPK655444 OZC655443:OZG655444 PIY655443:PJC655444 PSU655443:PSY655444 QCQ655443:QCU655444 QMM655443:QMQ655444 QWI655443:QWM655444 RGE655443:RGI655444 RQA655443:RQE655444 RZW655443:SAA655444 SJS655443:SJW655444 STO655443:STS655444 TDK655443:TDO655444 TNG655443:TNK655444 TXC655443:TXG655444 UGY655443:UHC655444 UQU655443:UQY655444 VAQ655443:VAU655444 VKM655443:VKQ655444 VUI655443:VUM655444 WEE655443:WEI655444 WOA655443:WOE655444 WXW655443:WYA655444 BO720979:BS720980 LK720979:LO720980 VG720979:VK720980 AFC720979:AFG720980 AOY720979:APC720980 AYU720979:AYY720980 BIQ720979:BIU720980 BSM720979:BSQ720980 CCI720979:CCM720980 CME720979:CMI720980 CWA720979:CWE720980 DFW720979:DGA720980 DPS720979:DPW720980 DZO720979:DZS720980 EJK720979:EJO720980 ETG720979:ETK720980 FDC720979:FDG720980 FMY720979:FNC720980 FWU720979:FWY720980 GGQ720979:GGU720980 GQM720979:GQQ720980 HAI720979:HAM720980 HKE720979:HKI720980 HUA720979:HUE720980 IDW720979:IEA720980 INS720979:INW720980 IXO720979:IXS720980 JHK720979:JHO720980 JRG720979:JRK720980 KBC720979:KBG720980 KKY720979:KLC720980 KUU720979:KUY720980 LEQ720979:LEU720980 LOM720979:LOQ720980 LYI720979:LYM720980 MIE720979:MII720980 MSA720979:MSE720980 NBW720979:NCA720980 NLS720979:NLW720980 NVO720979:NVS720980 OFK720979:OFO720980 OPG720979:OPK720980 OZC720979:OZG720980 PIY720979:PJC720980 PSU720979:PSY720980 QCQ720979:QCU720980 QMM720979:QMQ720980 QWI720979:QWM720980 RGE720979:RGI720980 RQA720979:RQE720980 RZW720979:SAA720980 SJS720979:SJW720980 STO720979:STS720980 TDK720979:TDO720980 TNG720979:TNK720980 TXC720979:TXG720980 UGY720979:UHC720980 UQU720979:UQY720980 VAQ720979:VAU720980 VKM720979:VKQ720980 VUI720979:VUM720980 WEE720979:WEI720980 WOA720979:WOE720980 WXW720979:WYA720980 BO786515:BS786516 LK786515:LO786516 VG786515:VK786516 AFC786515:AFG786516 AOY786515:APC786516 AYU786515:AYY786516 BIQ786515:BIU786516 BSM786515:BSQ786516 CCI786515:CCM786516 CME786515:CMI786516 CWA786515:CWE786516 DFW786515:DGA786516 DPS786515:DPW786516 DZO786515:DZS786516 EJK786515:EJO786516 ETG786515:ETK786516 FDC786515:FDG786516 FMY786515:FNC786516 FWU786515:FWY786516 GGQ786515:GGU786516 GQM786515:GQQ786516 HAI786515:HAM786516 HKE786515:HKI786516 HUA786515:HUE786516 IDW786515:IEA786516 INS786515:INW786516 IXO786515:IXS786516 JHK786515:JHO786516 JRG786515:JRK786516 KBC786515:KBG786516 KKY786515:KLC786516 KUU786515:KUY786516 LEQ786515:LEU786516 LOM786515:LOQ786516 LYI786515:LYM786516 MIE786515:MII786516 MSA786515:MSE786516 NBW786515:NCA786516 NLS786515:NLW786516 NVO786515:NVS786516 OFK786515:OFO786516 OPG786515:OPK786516 OZC786515:OZG786516 PIY786515:PJC786516 PSU786515:PSY786516 QCQ786515:QCU786516 QMM786515:QMQ786516 QWI786515:QWM786516 RGE786515:RGI786516 RQA786515:RQE786516 RZW786515:SAA786516 SJS786515:SJW786516 STO786515:STS786516 TDK786515:TDO786516 TNG786515:TNK786516 TXC786515:TXG786516 UGY786515:UHC786516 UQU786515:UQY786516 VAQ786515:VAU786516 VKM786515:VKQ786516 VUI786515:VUM786516 WEE786515:WEI786516 WOA786515:WOE786516 WXW786515:WYA786516 BO852051:BS852052 LK852051:LO852052 VG852051:VK852052 AFC852051:AFG852052 AOY852051:APC852052 AYU852051:AYY852052 BIQ852051:BIU852052 BSM852051:BSQ852052 CCI852051:CCM852052 CME852051:CMI852052 CWA852051:CWE852052 DFW852051:DGA852052 DPS852051:DPW852052 DZO852051:DZS852052 EJK852051:EJO852052 ETG852051:ETK852052 FDC852051:FDG852052 FMY852051:FNC852052 FWU852051:FWY852052 GGQ852051:GGU852052 GQM852051:GQQ852052 HAI852051:HAM852052 HKE852051:HKI852052 HUA852051:HUE852052 IDW852051:IEA852052 INS852051:INW852052 IXO852051:IXS852052 JHK852051:JHO852052 JRG852051:JRK852052 KBC852051:KBG852052 KKY852051:KLC852052 KUU852051:KUY852052 LEQ852051:LEU852052 LOM852051:LOQ852052 LYI852051:LYM852052 MIE852051:MII852052 MSA852051:MSE852052 NBW852051:NCA852052 NLS852051:NLW852052 NVO852051:NVS852052 OFK852051:OFO852052 OPG852051:OPK852052 OZC852051:OZG852052 PIY852051:PJC852052 PSU852051:PSY852052 QCQ852051:QCU852052 QMM852051:QMQ852052 QWI852051:QWM852052 RGE852051:RGI852052 RQA852051:RQE852052 RZW852051:SAA852052 SJS852051:SJW852052 STO852051:STS852052 TDK852051:TDO852052 TNG852051:TNK852052 TXC852051:TXG852052 UGY852051:UHC852052 UQU852051:UQY852052 VAQ852051:VAU852052 VKM852051:VKQ852052 VUI852051:VUM852052 WEE852051:WEI852052 WOA852051:WOE852052 WXW852051:WYA852052 BO917587:BS917588 LK917587:LO917588 VG917587:VK917588 AFC917587:AFG917588 AOY917587:APC917588 AYU917587:AYY917588 BIQ917587:BIU917588 BSM917587:BSQ917588 CCI917587:CCM917588 CME917587:CMI917588 CWA917587:CWE917588 DFW917587:DGA917588 DPS917587:DPW917588 DZO917587:DZS917588 EJK917587:EJO917588 ETG917587:ETK917588 FDC917587:FDG917588 FMY917587:FNC917588 FWU917587:FWY917588 GGQ917587:GGU917588 GQM917587:GQQ917588 HAI917587:HAM917588 HKE917587:HKI917588 HUA917587:HUE917588 IDW917587:IEA917588 INS917587:INW917588 IXO917587:IXS917588 JHK917587:JHO917588 JRG917587:JRK917588 KBC917587:KBG917588 KKY917587:KLC917588 KUU917587:KUY917588 LEQ917587:LEU917588 LOM917587:LOQ917588 LYI917587:LYM917588 MIE917587:MII917588 MSA917587:MSE917588 NBW917587:NCA917588 NLS917587:NLW917588 NVO917587:NVS917588 OFK917587:OFO917588 OPG917587:OPK917588 OZC917587:OZG917588 PIY917587:PJC917588 PSU917587:PSY917588 QCQ917587:QCU917588 QMM917587:QMQ917588 QWI917587:QWM917588 RGE917587:RGI917588 RQA917587:RQE917588 RZW917587:SAA917588 SJS917587:SJW917588 STO917587:STS917588 TDK917587:TDO917588 TNG917587:TNK917588 TXC917587:TXG917588 UGY917587:UHC917588 UQU917587:UQY917588 VAQ917587:VAU917588 VKM917587:VKQ917588 VUI917587:VUM917588 WEE917587:WEI917588 WOA917587:WOE917588 WXW917587:WYA917588 BO983123:BS983124 LK983123:LO983124 VG983123:VK983124 AFC983123:AFG983124 AOY983123:APC983124 AYU983123:AYY983124 BIQ983123:BIU983124 BSM983123:BSQ983124 CCI983123:CCM983124 CME983123:CMI983124 CWA983123:CWE983124 DFW983123:DGA983124 DPS983123:DPW983124 DZO983123:DZS983124 EJK983123:EJO983124 ETG983123:ETK983124 FDC983123:FDG983124 FMY983123:FNC983124 FWU983123:FWY983124 GGQ983123:GGU983124 GQM983123:GQQ983124 HAI983123:HAM983124 HKE983123:HKI983124 HUA983123:HUE983124 IDW983123:IEA983124 INS983123:INW983124 IXO983123:IXS983124 JHK983123:JHO983124 JRG983123:JRK983124 KBC983123:KBG983124 KKY983123:KLC983124 KUU983123:KUY983124 LEQ983123:LEU983124 LOM983123:LOQ983124 LYI983123:LYM983124 MIE983123:MII983124 MSA983123:MSE983124 NBW983123:NCA983124 NLS983123:NLW983124 NVO983123:NVS983124 OFK983123:OFO983124 OPG983123:OPK983124 OZC983123:OZG983124 PIY983123:PJC983124 PSU983123:PSY983124 QCQ983123:QCU983124 QMM983123:QMQ983124 QWI983123:QWM983124 RGE983123:RGI983124 RQA983123:RQE983124 RZW983123:SAA983124 SJS983123:SJW983124 STO983123:STS983124 TDK983123:TDO983124 TNG983123:TNK983124 TXC983123:TXG983124 UGY983123:UHC983124 UQU983123:UQY983124 VAQ983123:VAU983124 VKM983123:VKQ983124 VUI983123:VUM983124 WEE983123:WEI983124 WOA983123:WOE983124 WXW983123:WYA983124 WVZ983052:WWW983053 LT10:MH11 VP10:WD11 AFL10:AFZ11 APH10:APV11 AZD10:AZR11 BIZ10:BJN11 BSV10:BTJ11 CCR10:CDF11 CMN10:CNB11 CWJ10:CWX11 DGF10:DGT11 DQB10:DQP11 DZX10:EAL11 EJT10:EKH11 ETP10:EUD11 FDL10:FDZ11 FNH10:FNV11 FXD10:FXR11 GGZ10:GHN11 GQV10:GRJ11 HAR10:HBF11 HKN10:HLB11 HUJ10:HUX11 IEF10:IET11 IOB10:IOP11 IXX10:IYL11 JHT10:JIH11 JRP10:JSD11 KBL10:KBZ11 KLH10:KLV11 KVD10:KVR11 LEZ10:LFN11 LOV10:LPJ11 LYR10:LZF11 MIN10:MJB11 MSJ10:MSX11 NCF10:NCT11 NMB10:NMP11 NVX10:NWL11 OFT10:OGH11 OPP10:OQD11 OZL10:OZZ11 PJH10:PJV11 PTD10:PTR11 QCZ10:QDN11 QMV10:QNJ11 QWR10:QXF11 RGN10:RHB11 RQJ10:RQX11 SAF10:SAT11 SKB10:SKP11 STX10:SUL11 TDT10:TEH11 TNP10:TOD11 TXL10:TXZ11 UHH10:UHV11 URD10:URR11 VAZ10:VBN11 VKV10:VLJ11 VUR10:VVF11 WEN10:WFB11 WOJ10:WOX11 WYF10:WYT11 BX65546:CL65547 LT65546:MH65547 VP65546:WD65547 AFL65546:AFZ65547 APH65546:APV65547 AZD65546:AZR65547 BIZ65546:BJN65547 BSV65546:BTJ65547 CCR65546:CDF65547 CMN65546:CNB65547 CWJ65546:CWX65547 DGF65546:DGT65547 DQB65546:DQP65547 DZX65546:EAL65547 EJT65546:EKH65547 ETP65546:EUD65547 FDL65546:FDZ65547 FNH65546:FNV65547 FXD65546:FXR65547 GGZ65546:GHN65547 GQV65546:GRJ65547 HAR65546:HBF65547 HKN65546:HLB65547 HUJ65546:HUX65547 IEF65546:IET65547 IOB65546:IOP65547 IXX65546:IYL65547 JHT65546:JIH65547 JRP65546:JSD65547 KBL65546:KBZ65547 KLH65546:KLV65547 KVD65546:KVR65547 LEZ65546:LFN65547 LOV65546:LPJ65547 LYR65546:LZF65547 MIN65546:MJB65547 MSJ65546:MSX65547 NCF65546:NCT65547 NMB65546:NMP65547 NVX65546:NWL65547 OFT65546:OGH65547 OPP65546:OQD65547 OZL65546:OZZ65547 PJH65546:PJV65547 PTD65546:PTR65547 QCZ65546:QDN65547 QMV65546:QNJ65547 QWR65546:QXF65547 RGN65546:RHB65547 RQJ65546:RQX65547 SAF65546:SAT65547 SKB65546:SKP65547 STX65546:SUL65547 TDT65546:TEH65547 TNP65546:TOD65547 TXL65546:TXZ65547 UHH65546:UHV65547 URD65546:URR65547 VAZ65546:VBN65547 VKV65546:VLJ65547 VUR65546:VVF65547 WEN65546:WFB65547 WOJ65546:WOX65547 WYF65546:WYT65547 BX131082:CL131083 LT131082:MH131083 VP131082:WD131083 AFL131082:AFZ131083 APH131082:APV131083 AZD131082:AZR131083 BIZ131082:BJN131083 BSV131082:BTJ131083 CCR131082:CDF131083 CMN131082:CNB131083 CWJ131082:CWX131083 DGF131082:DGT131083 DQB131082:DQP131083 DZX131082:EAL131083 EJT131082:EKH131083 ETP131082:EUD131083 FDL131082:FDZ131083 FNH131082:FNV131083 FXD131082:FXR131083 GGZ131082:GHN131083 GQV131082:GRJ131083 HAR131082:HBF131083 HKN131082:HLB131083 HUJ131082:HUX131083 IEF131082:IET131083 IOB131082:IOP131083 IXX131082:IYL131083 JHT131082:JIH131083 JRP131082:JSD131083 KBL131082:KBZ131083 KLH131082:KLV131083 KVD131082:KVR131083 LEZ131082:LFN131083 LOV131082:LPJ131083 LYR131082:LZF131083 MIN131082:MJB131083 MSJ131082:MSX131083 NCF131082:NCT131083 NMB131082:NMP131083 NVX131082:NWL131083 OFT131082:OGH131083 OPP131082:OQD131083 OZL131082:OZZ131083 PJH131082:PJV131083 PTD131082:PTR131083 QCZ131082:QDN131083 QMV131082:QNJ131083 QWR131082:QXF131083 RGN131082:RHB131083 RQJ131082:RQX131083 SAF131082:SAT131083 SKB131082:SKP131083 STX131082:SUL131083 TDT131082:TEH131083 TNP131082:TOD131083 TXL131082:TXZ131083 UHH131082:UHV131083 URD131082:URR131083 VAZ131082:VBN131083 VKV131082:VLJ131083 VUR131082:VVF131083 WEN131082:WFB131083 WOJ131082:WOX131083 WYF131082:WYT131083 BX196618:CL196619 LT196618:MH196619 VP196618:WD196619 AFL196618:AFZ196619 APH196618:APV196619 AZD196618:AZR196619 BIZ196618:BJN196619 BSV196618:BTJ196619 CCR196618:CDF196619 CMN196618:CNB196619 CWJ196618:CWX196619 DGF196618:DGT196619 DQB196618:DQP196619 DZX196618:EAL196619 EJT196618:EKH196619 ETP196618:EUD196619 FDL196618:FDZ196619 FNH196618:FNV196619 FXD196618:FXR196619 GGZ196618:GHN196619 GQV196618:GRJ196619 HAR196618:HBF196619 HKN196618:HLB196619 HUJ196618:HUX196619 IEF196618:IET196619 IOB196618:IOP196619 IXX196618:IYL196619 JHT196618:JIH196619 JRP196618:JSD196619 KBL196618:KBZ196619 KLH196618:KLV196619 KVD196618:KVR196619 LEZ196618:LFN196619 LOV196618:LPJ196619 LYR196618:LZF196619 MIN196618:MJB196619 MSJ196618:MSX196619 NCF196618:NCT196619 NMB196618:NMP196619 NVX196618:NWL196619 OFT196618:OGH196619 OPP196618:OQD196619 OZL196618:OZZ196619 PJH196618:PJV196619 PTD196618:PTR196619 QCZ196618:QDN196619 QMV196618:QNJ196619 QWR196618:QXF196619 RGN196618:RHB196619 RQJ196618:RQX196619 SAF196618:SAT196619 SKB196618:SKP196619 STX196618:SUL196619 TDT196618:TEH196619 TNP196618:TOD196619 TXL196618:TXZ196619 UHH196618:UHV196619 URD196618:URR196619 VAZ196618:VBN196619 VKV196618:VLJ196619 VUR196618:VVF196619 WEN196618:WFB196619 WOJ196618:WOX196619 WYF196618:WYT196619 BX262154:CL262155 LT262154:MH262155 VP262154:WD262155 AFL262154:AFZ262155 APH262154:APV262155 AZD262154:AZR262155 BIZ262154:BJN262155 BSV262154:BTJ262155 CCR262154:CDF262155 CMN262154:CNB262155 CWJ262154:CWX262155 DGF262154:DGT262155 DQB262154:DQP262155 DZX262154:EAL262155 EJT262154:EKH262155 ETP262154:EUD262155 FDL262154:FDZ262155 FNH262154:FNV262155 FXD262154:FXR262155 GGZ262154:GHN262155 GQV262154:GRJ262155 HAR262154:HBF262155 HKN262154:HLB262155 HUJ262154:HUX262155 IEF262154:IET262155 IOB262154:IOP262155 IXX262154:IYL262155 JHT262154:JIH262155 JRP262154:JSD262155 KBL262154:KBZ262155 KLH262154:KLV262155 KVD262154:KVR262155 LEZ262154:LFN262155 LOV262154:LPJ262155 LYR262154:LZF262155 MIN262154:MJB262155 MSJ262154:MSX262155 NCF262154:NCT262155 NMB262154:NMP262155 NVX262154:NWL262155 OFT262154:OGH262155 OPP262154:OQD262155 OZL262154:OZZ262155 PJH262154:PJV262155 PTD262154:PTR262155 QCZ262154:QDN262155 QMV262154:QNJ262155 QWR262154:QXF262155 RGN262154:RHB262155 RQJ262154:RQX262155 SAF262154:SAT262155 SKB262154:SKP262155 STX262154:SUL262155 TDT262154:TEH262155 TNP262154:TOD262155 TXL262154:TXZ262155 UHH262154:UHV262155 URD262154:URR262155 VAZ262154:VBN262155 VKV262154:VLJ262155 VUR262154:VVF262155 WEN262154:WFB262155 WOJ262154:WOX262155 WYF262154:WYT262155 BX327690:CL327691 LT327690:MH327691 VP327690:WD327691 AFL327690:AFZ327691 APH327690:APV327691 AZD327690:AZR327691 BIZ327690:BJN327691 BSV327690:BTJ327691 CCR327690:CDF327691 CMN327690:CNB327691 CWJ327690:CWX327691 DGF327690:DGT327691 DQB327690:DQP327691 DZX327690:EAL327691 EJT327690:EKH327691 ETP327690:EUD327691 FDL327690:FDZ327691 FNH327690:FNV327691 FXD327690:FXR327691 GGZ327690:GHN327691 GQV327690:GRJ327691 HAR327690:HBF327691 HKN327690:HLB327691 HUJ327690:HUX327691 IEF327690:IET327691 IOB327690:IOP327691 IXX327690:IYL327691 JHT327690:JIH327691 JRP327690:JSD327691 KBL327690:KBZ327691 KLH327690:KLV327691 KVD327690:KVR327691 LEZ327690:LFN327691 LOV327690:LPJ327691 LYR327690:LZF327691 MIN327690:MJB327691 MSJ327690:MSX327691 NCF327690:NCT327691 NMB327690:NMP327691 NVX327690:NWL327691 OFT327690:OGH327691 OPP327690:OQD327691 OZL327690:OZZ327691 PJH327690:PJV327691 PTD327690:PTR327691 QCZ327690:QDN327691 QMV327690:QNJ327691 QWR327690:QXF327691 RGN327690:RHB327691 RQJ327690:RQX327691 SAF327690:SAT327691 SKB327690:SKP327691 STX327690:SUL327691 TDT327690:TEH327691 TNP327690:TOD327691 TXL327690:TXZ327691 UHH327690:UHV327691 URD327690:URR327691 VAZ327690:VBN327691 VKV327690:VLJ327691 VUR327690:VVF327691 WEN327690:WFB327691 WOJ327690:WOX327691 WYF327690:WYT327691 BX393226:CL393227 LT393226:MH393227 VP393226:WD393227 AFL393226:AFZ393227 APH393226:APV393227 AZD393226:AZR393227 BIZ393226:BJN393227 BSV393226:BTJ393227 CCR393226:CDF393227 CMN393226:CNB393227 CWJ393226:CWX393227 DGF393226:DGT393227 DQB393226:DQP393227 DZX393226:EAL393227 EJT393226:EKH393227 ETP393226:EUD393227 FDL393226:FDZ393227 FNH393226:FNV393227 FXD393226:FXR393227 GGZ393226:GHN393227 GQV393226:GRJ393227 HAR393226:HBF393227 HKN393226:HLB393227 HUJ393226:HUX393227 IEF393226:IET393227 IOB393226:IOP393227 IXX393226:IYL393227 JHT393226:JIH393227 JRP393226:JSD393227 KBL393226:KBZ393227 KLH393226:KLV393227 KVD393226:KVR393227 LEZ393226:LFN393227 LOV393226:LPJ393227 LYR393226:LZF393227 MIN393226:MJB393227 MSJ393226:MSX393227 NCF393226:NCT393227 NMB393226:NMP393227 NVX393226:NWL393227 OFT393226:OGH393227 OPP393226:OQD393227 OZL393226:OZZ393227 PJH393226:PJV393227 PTD393226:PTR393227 QCZ393226:QDN393227 QMV393226:QNJ393227 QWR393226:QXF393227 RGN393226:RHB393227 RQJ393226:RQX393227 SAF393226:SAT393227 SKB393226:SKP393227 STX393226:SUL393227 TDT393226:TEH393227 TNP393226:TOD393227 TXL393226:TXZ393227 UHH393226:UHV393227 URD393226:URR393227 VAZ393226:VBN393227 VKV393226:VLJ393227 VUR393226:VVF393227 WEN393226:WFB393227 WOJ393226:WOX393227 WYF393226:WYT393227 BX458762:CL458763 LT458762:MH458763 VP458762:WD458763 AFL458762:AFZ458763 APH458762:APV458763 AZD458762:AZR458763 BIZ458762:BJN458763 BSV458762:BTJ458763 CCR458762:CDF458763 CMN458762:CNB458763 CWJ458762:CWX458763 DGF458762:DGT458763 DQB458762:DQP458763 DZX458762:EAL458763 EJT458762:EKH458763 ETP458762:EUD458763 FDL458762:FDZ458763 FNH458762:FNV458763 FXD458762:FXR458763 GGZ458762:GHN458763 GQV458762:GRJ458763 HAR458762:HBF458763 HKN458762:HLB458763 HUJ458762:HUX458763 IEF458762:IET458763 IOB458762:IOP458763 IXX458762:IYL458763 JHT458762:JIH458763 JRP458762:JSD458763 KBL458762:KBZ458763 KLH458762:KLV458763 KVD458762:KVR458763 LEZ458762:LFN458763 LOV458762:LPJ458763 LYR458762:LZF458763 MIN458762:MJB458763 MSJ458762:MSX458763 NCF458762:NCT458763 NMB458762:NMP458763 NVX458762:NWL458763 OFT458762:OGH458763 OPP458762:OQD458763 OZL458762:OZZ458763 PJH458762:PJV458763 PTD458762:PTR458763 QCZ458762:QDN458763 QMV458762:QNJ458763 QWR458762:QXF458763 RGN458762:RHB458763 RQJ458762:RQX458763 SAF458762:SAT458763 SKB458762:SKP458763 STX458762:SUL458763 TDT458762:TEH458763 TNP458762:TOD458763 TXL458762:TXZ458763 UHH458762:UHV458763 URD458762:URR458763 VAZ458762:VBN458763 VKV458762:VLJ458763 VUR458762:VVF458763 WEN458762:WFB458763 WOJ458762:WOX458763 WYF458762:WYT458763 BX524298:CL524299 LT524298:MH524299 VP524298:WD524299 AFL524298:AFZ524299 APH524298:APV524299 AZD524298:AZR524299 BIZ524298:BJN524299 BSV524298:BTJ524299 CCR524298:CDF524299 CMN524298:CNB524299 CWJ524298:CWX524299 DGF524298:DGT524299 DQB524298:DQP524299 DZX524298:EAL524299 EJT524298:EKH524299 ETP524298:EUD524299 FDL524298:FDZ524299 FNH524298:FNV524299 FXD524298:FXR524299 GGZ524298:GHN524299 GQV524298:GRJ524299 HAR524298:HBF524299 HKN524298:HLB524299 HUJ524298:HUX524299 IEF524298:IET524299 IOB524298:IOP524299 IXX524298:IYL524299 JHT524298:JIH524299 JRP524298:JSD524299 KBL524298:KBZ524299 KLH524298:KLV524299 KVD524298:KVR524299 LEZ524298:LFN524299 LOV524298:LPJ524299 LYR524298:LZF524299 MIN524298:MJB524299 MSJ524298:MSX524299 NCF524298:NCT524299 NMB524298:NMP524299 NVX524298:NWL524299 OFT524298:OGH524299 OPP524298:OQD524299 OZL524298:OZZ524299 PJH524298:PJV524299 PTD524298:PTR524299 QCZ524298:QDN524299 QMV524298:QNJ524299 QWR524298:QXF524299 RGN524298:RHB524299 RQJ524298:RQX524299 SAF524298:SAT524299 SKB524298:SKP524299 STX524298:SUL524299 TDT524298:TEH524299 TNP524298:TOD524299 TXL524298:TXZ524299 UHH524298:UHV524299 URD524298:URR524299 VAZ524298:VBN524299 VKV524298:VLJ524299 VUR524298:VVF524299 WEN524298:WFB524299 WOJ524298:WOX524299 WYF524298:WYT524299 BX589834:CL589835 LT589834:MH589835 VP589834:WD589835 AFL589834:AFZ589835 APH589834:APV589835 AZD589834:AZR589835 BIZ589834:BJN589835 BSV589834:BTJ589835 CCR589834:CDF589835 CMN589834:CNB589835 CWJ589834:CWX589835 DGF589834:DGT589835 DQB589834:DQP589835 DZX589834:EAL589835 EJT589834:EKH589835 ETP589834:EUD589835 FDL589834:FDZ589835 FNH589834:FNV589835 FXD589834:FXR589835 GGZ589834:GHN589835 GQV589834:GRJ589835 HAR589834:HBF589835 HKN589834:HLB589835 HUJ589834:HUX589835 IEF589834:IET589835 IOB589834:IOP589835 IXX589834:IYL589835 JHT589834:JIH589835 JRP589834:JSD589835 KBL589834:KBZ589835 KLH589834:KLV589835 KVD589834:KVR589835 LEZ589834:LFN589835 LOV589834:LPJ589835 LYR589834:LZF589835 MIN589834:MJB589835 MSJ589834:MSX589835 NCF589834:NCT589835 NMB589834:NMP589835 NVX589834:NWL589835 OFT589834:OGH589835 OPP589834:OQD589835 OZL589834:OZZ589835 PJH589834:PJV589835 PTD589834:PTR589835 QCZ589834:QDN589835 QMV589834:QNJ589835 QWR589834:QXF589835 RGN589834:RHB589835 RQJ589834:RQX589835 SAF589834:SAT589835 SKB589834:SKP589835 STX589834:SUL589835 TDT589834:TEH589835 TNP589834:TOD589835 TXL589834:TXZ589835 UHH589834:UHV589835 URD589834:URR589835 VAZ589834:VBN589835 VKV589834:VLJ589835 VUR589834:VVF589835 WEN589834:WFB589835 WOJ589834:WOX589835 WYF589834:WYT589835 BX655370:CL655371 LT655370:MH655371 VP655370:WD655371 AFL655370:AFZ655371 APH655370:APV655371 AZD655370:AZR655371 BIZ655370:BJN655371 BSV655370:BTJ655371 CCR655370:CDF655371 CMN655370:CNB655371 CWJ655370:CWX655371 DGF655370:DGT655371 DQB655370:DQP655371 DZX655370:EAL655371 EJT655370:EKH655371 ETP655370:EUD655371 FDL655370:FDZ655371 FNH655370:FNV655371 FXD655370:FXR655371 GGZ655370:GHN655371 GQV655370:GRJ655371 HAR655370:HBF655371 HKN655370:HLB655371 HUJ655370:HUX655371 IEF655370:IET655371 IOB655370:IOP655371 IXX655370:IYL655371 JHT655370:JIH655371 JRP655370:JSD655371 KBL655370:KBZ655371 KLH655370:KLV655371 KVD655370:KVR655371 LEZ655370:LFN655371 LOV655370:LPJ655371 LYR655370:LZF655371 MIN655370:MJB655371 MSJ655370:MSX655371 NCF655370:NCT655371 NMB655370:NMP655371 NVX655370:NWL655371 OFT655370:OGH655371 OPP655370:OQD655371 OZL655370:OZZ655371 PJH655370:PJV655371 PTD655370:PTR655371 QCZ655370:QDN655371 QMV655370:QNJ655371 QWR655370:QXF655371 RGN655370:RHB655371 RQJ655370:RQX655371 SAF655370:SAT655371 SKB655370:SKP655371 STX655370:SUL655371 TDT655370:TEH655371 TNP655370:TOD655371 TXL655370:TXZ655371 UHH655370:UHV655371 URD655370:URR655371 VAZ655370:VBN655371 VKV655370:VLJ655371 VUR655370:VVF655371 WEN655370:WFB655371 WOJ655370:WOX655371 WYF655370:WYT655371 BX720906:CL720907 LT720906:MH720907 VP720906:WD720907 AFL720906:AFZ720907 APH720906:APV720907 AZD720906:AZR720907 BIZ720906:BJN720907 BSV720906:BTJ720907 CCR720906:CDF720907 CMN720906:CNB720907 CWJ720906:CWX720907 DGF720906:DGT720907 DQB720906:DQP720907 DZX720906:EAL720907 EJT720906:EKH720907 ETP720906:EUD720907 FDL720906:FDZ720907 FNH720906:FNV720907 FXD720906:FXR720907 GGZ720906:GHN720907 GQV720906:GRJ720907 HAR720906:HBF720907 HKN720906:HLB720907 HUJ720906:HUX720907 IEF720906:IET720907 IOB720906:IOP720907 IXX720906:IYL720907 JHT720906:JIH720907 JRP720906:JSD720907 KBL720906:KBZ720907 KLH720906:KLV720907 KVD720906:KVR720907 LEZ720906:LFN720907 LOV720906:LPJ720907 LYR720906:LZF720907 MIN720906:MJB720907 MSJ720906:MSX720907 NCF720906:NCT720907 NMB720906:NMP720907 NVX720906:NWL720907 OFT720906:OGH720907 OPP720906:OQD720907 OZL720906:OZZ720907 PJH720906:PJV720907 PTD720906:PTR720907 QCZ720906:QDN720907 QMV720906:QNJ720907 QWR720906:QXF720907 RGN720906:RHB720907 RQJ720906:RQX720907 SAF720906:SAT720907 SKB720906:SKP720907 STX720906:SUL720907 TDT720906:TEH720907 TNP720906:TOD720907 TXL720906:TXZ720907 UHH720906:UHV720907 URD720906:URR720907 VAZ720906:VBN720907 VKV720906:VLJ720907 VUR720906:VVF720907 WEN720906:WFB720907 WOJ720906:WOX720907 WYF720906:WYT720907 BX786442:CL786443 LT786442:MH786443 VP786442:WD786443 AFL786442:AFZ786443 APH786442:APV786443 AZD786442:AZR786443 BIZ786442:BJN786443 BSV786442:BTJ786443 CCR786442:CDF786443 CMN786442:CNB786443 CWJ786442:CWX786443 DGF786442:DGT786443 DQB786442:DQP786443 DZX786442:EAL786443 EJT786442:EKH786443 ETP786442:EUD786443 FDL786442:FDZ786443 FNH786442:FNV786443 FXD786442:FXR786443 GGZ786442:GHN786443 GQV786442:GRJ786443 HAR786442:HBF786443 HKN786442:HLB786443 HUJ786442:HUX786443 IEF786442:IET786443 IOB786442:IOP786443 IXX786442:IYL786443 JHT786442:JIH786443 JRP786442:JSD786443 KBL786442:KBZ786443 KLH786442:KLV786443 KVD786442:KVR786443 LEZ786442:LFN786443 LOV786442:LPJ786443 LYR786442:LZF786443 MIN786442:MJB786443 MSJ786442:MSX786443 NCF786442:NCT786443 NMB786442:NMP786443 NVX786442:NWL786443 OFT786442:OGH786443 OPP786442:OQD786443 OZL786442:OZZ786443 PJH786442:PJV786443 PTD786442:PTR786443 QCZ786442:QDN786443 QMV786442:QNJ786443 QWR786442:QXF786443 RGN786442:RHB786443 RQJ786442:RQX786443 SAF786442:SAT786443 SKB786442:SKP786443 STX786442:SUL786443 TDT786442:TEH786443 TNP786442:TOD786443 TXL786442:TXZ786443 UHH786442:UHV786443 URD786442:URR786443 VAZ786442:VBN786443 VKV786442:VLJ786443 VUR786442:VVF786443 WEN786442:WFB786443 WOJ786442:WOX786443 WYF786442:WYT786443 BX851978:CL851979 LT851978:MH851979 VP851978:WD851979 AFL851978:AFZ851979 APH851978:APV851979 AZD851978:AZR851979 BIZ851978:BJN851979 BSV851978:BTJ851979 CCR851978:CDF851979 CMN851978:CNB851979 CWJ851978:CWX851979 DGF851978:DGT851979 DQB851978:DQP851979 DZX851978:EAL851979 EJT851978:EKH851979 ETP851978:EUD851979 FDL851978:FDZ851979 FNH851978:FNV851979 FXD851978:FXR851979 GGZ851978:GHN851979 GQV851978:GRJ851979 HAR851978:HBF851979 HKN851978:HLB851979 HUJ851978:HUX851979 IEF851978:IET851979 IOB851978:IOP851979 IXX851978:IYL851979 JHT851978:JIH851979 JRP851978:JSD851979 KBL851978:KBZ851979 KLH851978:KLV851979 KVD851978:KVR851979 LEZ851978:LFN851979 LOV851978:LPJ851979 LYR851978:LZF851979 MIN851978:MJB851979 MSJ851978:MSX851979 NCF851978:NCT851979 NMB851978:NMP851979 NVX851978:NWL851979 OFT851978:OGH851979 OPP851978:OQD851979 OZL851978:OZZ851979 PJH851978:PJV851979 PTD851978:PTR851979 QCZ851978:QDN851979 QMV851978:QNJ851979 QWR851978:QXF851979 RGN851978:RHB851979 RQJ851978:RQX851979 SAF851978:SAT851979 SKB851978:SKP851979 STX851978:SUL851979 TDT851978:TEH851979 TNP851978:TOD851979 TXL851978:TXZ851979 UHH851978:UHV851979 URD851978:URR851979 VAZ851978:VBN851979 VKV851978:VLJ851979 VUR851978:VVF851979 WEN851978:WFB851979 WOJ851978:WOX851979 WYF851978:WYT851979 BX917514:CL917515 LT917514:MH917515 VP917514:WD917515 AFL917514:AFZ917515 APH917514:APV917515 AZD917514:AZR917515 BIZ917514:BJN917515 BSV917514:BTJ917515 CCR917514:CDF917515 CMN917514:CNB917515 CWJ917514:CWX917515 DGF917514:DGT917515 DQB917514:DQP917515 DZX917514:EAL917515 EJT917514:EKH917515 ETP917514:EUD917515 FDL917514:FDZ917515 FNH917514:FNV917515 FXD917514:FXR917515 GGZ917514:GHN917515 GQV917514:GRJ917515 HAR917514:HBF917515 HKN917514:HLB917515 HUJ917514:HUX917515 IEF917514:IET917515 IOB917514:IOP917515 IXX917514:IYL917515 JHT917514:JIH917515 JRP917514:JSD917515 KBL917514:KBZ917515 KLH917514:KLV917515 KVD917514:KVR917515 LEZ917514:LFN917515 LOV917514:LPJ917515 LYR917514:LZF917515 MIN917514:MJB917515 MSJ917514:MSX917515 NCF917514:NCT917515 NMB917514:NMP917515 NVX917514:NWL917515 OFT917514:OGH917515 OPP917514:OQD917515 OZL917514:OZZ917515 PJH917514:PJV917515 PTD917514:PTR917515 QCZ917514:QDN917515 QMV917514:QNJ917515 QWR917514:QXF917515 RGN917514:RHB917515 RQJ917514:RQX917515 SAF917514:SAT917515 SKB917514:SKP917515 STX917514:SUL917515 TDT917514:TEH917515 TNP917514:TOD917515 TXL917514:TXZ917515 UHH917514:UHV917515 URD917514:URR917515 VAZ917514:VBN917515 VKV917514:VLJ917515 VUR917514:VVF917515 WEN917514:WFB917515 WOJ917514:WOX917515 WYF917514:WYT917515 BX983050:CL983051 LT983050:MH983051 VP983050:WD983051 AFL983050:AFZ983051 APH983050:APV983051 AZD983050:AZR983051 BIZ983050:BJN983051 BSV983050:BTJ983051 CCR983050:CDF983051 CMN983050:CNB983051 CWJ983050:CWX983051 DGF983050:DGT983051 DQB983050:DQP983051 DZX983050:EAL983051 EJT983050:EKH983051 ETP983050:EUD983051 FDL983050:FDZ983051 FNH983050:FNV983051 FXD983050:FXR983051 GGZ983050:GHN983051 GQV983050:GRJ983051 HAR983050:HBF983051 HKN983050:HLB983051 HUJ983050:HUX983051 IEF983050:IET983051 IOB983050:IOP983051 IXX983050:IYL983051 JHT983050:JIH983051 JRP983050:JSD983051 KBL983050:KBZ983051 KLH983050:KLV983051 KVD983050:KVR983051 LEZ983050:LFN983051 LOV983050:LPJ983051 LYR983050:LZF983051 MIN983050:MJB983051 MSJ983050:MSX983051 NCF983050:NCT983051 NMB983050:NMP983051 NVX983050:NWL983051 OFT983050:OGH983051 OPP983050:OQD983051 OZL983050:OZZ983051 PJH983050:PJV983051 PTD983050:PTR983051 QCZ983050:QDN983051 QMV983050:QNJ983051 QWR983050:QXF983051 RGN983050:RHB983051 RQJ983050:RQX983051 SAF983050:SAT983051 SKB983050:SKP983051 STX983050:SUL983051 TDT983050:TEH983051 TNP983050:TOD983051 TXL983050:TXZ983051 UHH983050:UHV983051 URD983050:URR983051 VAZ983050:VBN983051 VKV983050:VLJ983051 VUR983050:VVF983051 WEN983050:WFB983051 WOJ983050:WOX983051 WYF983050:WYT983051 CI12 ME12 WA12 AFW12 APS12 AZO12 BJK12 BTG12 CDC12 CMY12 CWU12 DGQ12 DQM12 EAI12 EKE12 EUA12 FDW12 FNS12 FXO12 GHK12 GRG12 HBC12 HKY12 HUU12 IEQ12 IOM12 IYI12 JIE12 JSA12 KBW12 KLS12 KVO12 LFK12 LPG12 LZC12 MIY12 MSU12 NCQ12 NMM12 NWI12 OGE12 OQA12 OZW12 PJS12 PTO12 QDK12 QNG12 QXC12 RGY12 RQU12 SAQ12 SKM12 SUI12 TEE12 TOA12 TXW12 UHS12 URO12 VBK12 VLG12 VVC12 WEY12 WOU12 WYQ12 CI65548 ME65548 WA65548 AFW65548 APS65548 AZO65548 BJK65548 BTG65548 CDC65548 CMY65548 CWU65548 DGQ65548 DQM65548 EAI65548 EKE65548 EUA65548 FDW65548 FNS65548 FXO65548 GHK65548 GRG65548 HBC65548 HKY65548 HUU65548 IEQ65548 IOM65548 IYI65548 JIE65548 JSA65548 KBW65548 KLS65548 KVO65548 LFK65548 LPG65548 LZC65548 MIY65548 MSU65548 NCQ65548 NMM65548 NWI65548 OGE65548 OQA65548 OZW65548 PJS65548 PTO65548 QDK65548 QNG65548 QXC65548 RGY65548 RQU65548 SAQ65548 SKM65548 SUI65548 TEE65548 TOA65548 TXW65548 UHS65548 URO65548 VBK65548 VLG65548 VVC65548 WEY65548 WOU65548 WYQ65548 CI131084 ME131084 WA131084 AFW131084 APS131084 AZO131084 BJK131084 BTG131084 CDC131084 CMY131084 CWU131084 DGQ131084 DQM131084 EAI131084 EKE131084 EUA131084 FDW131084 FNS131084 FXO131084 GHK131084 GRG131084 HBC131084 HKY131084 HUU131084 IEQ131084 IOM131084 IYI131084 JIE131084 JSA131084 KBW131084 KLS131084 KVO131084 LFK131084 LPG131084 LZC131084 MIY131084 MSU131084 NCQ131084 NMM131084 NWI131084 OGE131084 OQA131084 OZW131084 PJS131084 PTO131084 QDK131084 QNG131084 QXC131084 RGY131084 RQU131084 SAQ131084 SKM131084 SUI131084 TEE131084 TOA131084 TXW131084 UHS131084 URO131084 VBK131084 VLG131084 VVC131084 WEY131084 WOU131084 WYQ131084 CI196620 ME196620 WA196620 AFW196620 APS196620 AZO196620 BJK196620 BTG196620 CDC196620 CMY196620 CWU196620 DGQ196620 DQM196620 EAI196620 EKE196620 EUA196620 FDW196620 FNS196620 FXO196620 GHK196620 GRG196620 HBC196620 HKY196620 HUU196620 IEQ196620 IOM196620 IYI196620 JIE196620 JSA196620 KBW196620 KLS196620 KVO196620 LFK196620 LPG196620 LZC196620 MIY196620 MSU196620 NCQ196620 NMM196620 NWI196620 OGE196620 OQA196620 OZW196620 PJS196620 PTO196620 QDK196620 QNG196620 QXC196620 RGY196620 RQU196620 SAQ196620 SKM196620 SUI196620 TEE196620 TOA196620 TXW196620 UHS196620 URO196620 VBK196620 VLG196620 VVC196620 WEY196620 WOU196620 WYQ196620 CI262156 ME262156 WA262156 AFW262156 APS262156 AZO262156 BJK262156 BTG262156 CDC262156 CMY262156 CWU262156 DGQ262156 DQM262156 EAI262156 EKE262156 EUA262156 FDW262156 FNS262156 FXO262156 GHK262156 GRG262156 HBC262156 HKY262156 HUU262156 IEQ262156 IOM262156 IYI262156 JIE262156 JSA262156 KBW262156 KLS262156 KVO262156 LFK262156 LPG262156 LZC262156 MIY262156 MSU262156 NCQ262156 NMM262156 NWI262156 OGE262156 OQA262156 OZW262156 PJS262156 PTO262156 QDK262156 QNG262156 QXC262156 RGY262156 RQU262156 SAQ262156 SKM262156 SUI262156 TEE262156 TOA262156 TXW262156 UHS262156 URO262156 VBK262156 VLG262156 VVC262156 WEY262156 WOU262156 WYQ262156 CI327692 ME327692 WA327692 AFW327692 APS327692 AZO327692 BJK327692 BTG327692 CDC327692 CMY327692 CWU327692 DGQ327692 DQM327692 EAI327692 EKE327692 EUA327692 FDW327692 FNS327692 FXO327692 GHK327692 GRG327692 HBC327692 HKY327692 HUU327692 IEQ327692 IOM327692 IYI327692 JIE327692 JSA327692 KBW327692 KLS327692 KVO327692 LFK327692 LPG327692 LZC327692 MIY327692 MSU327692 NCQ327692 NMM327692 NWI327692 OGE327692 OQA327692 OZW327692 PJS327692 PTO327692 QDK327692 QNG327692 QXC327692 RGY327692 RQU327692 SAQ327692 SKM327692 SUI327692 TEE327692 TOA327692 TXW327692 UHS327692 URO327692 VBK327692 VLG327692 VVC327692 WEY327692 WOU327692 WYQ327692 CI393228 ME393228 WA393228 AFW393228 APS393228 AZO393228 BJK393228 BTG393228 CDC393228 CMY393228 CWU393228 DGQ393228 DQM393228 EAI393228 EKE393228 EUA393228 FDW393228 FNS393228 FXO393228 GHK393228 GRG393228 HBC393228 HKY393228 HUU393228 IEQ393228 IOM393228 IYI393228 JIE393228 JSA393228 KBW393228 KLS393228 KVO393228 LFK393228 LPG393228 LZC393228 MIY393228 MSU393228 NCQ393228 NMM393228 NWI393228 OGE393228 OQA393228 OZW393228 PJS393228 PTO393228 QDK393228 QNG393228 QXC393228 RGY393228 RQU393228 SAQ393228 SKM393228 SUI393228 TEE393228 TOA393228 TXW393228 UHS393228 URO393228 VBK393228 VLG393228 VVC393228 WEY393228 WOU393228 WYQ393228 CI458764 ME458764 WA458764 AFW458764 APS458764 AZO458764 BJK458764 BTG458764 CDC458764 CMY458764 CWU458764 DGQ458764 DQM458764 EAI458764 EKE458764 EUA458764 FDW458764 FNS458764 FXO458764 GHK458764 GRG458764 HBC458764 HKY458764 HUU458764 IEQ458764 IOM458764 IYI458764 JIE458764 JSA458764 KBW458764 KLS458764 KVO458764 LFK458764 LPG458764 LZC458764 MIY458764 MSU458764 NCQ458764 NMM458764 NWI458764 OGE458764 OQA458764 OZW458764 PJS458764 PTO458764 QDK458764 QNG458764 QXC458764 RGY458764 RQU458764 SAQ458764 SKM458764 SUI458764 TEE458764 TOA458764 TXW458764 UHS458764 URO458764 VBK458764 VLG458764 VVC458764 WEY458764 WOU458764 WYQ458764 CI524300 ME524300 WA524300 AFW524300 APS524300 AZO524300 BJK524300 BTG524300 CDC524300 CMY524300 CWU524300 DGQ524300 DQM524300 EAI524300 EKE524300 EUA524300 FDW524300 FNS524300 FXO524300 GHK524300 GRG524300 HBC524300 HKY524300 HUU524300 IEQ524300 IOM524300 IYI524300 JIE524300 JSA524300 KBW524300 KLS524300 KVO524300 LFK524300 LPG524300 LZC524300 MIY524300 MSU524300 NCQ524300 NMM524300 NWI524300 OGE524300 OQA524300 OZW524300 PJS524300 PTO524300 QDK524300 QNG524300 QXC524300 RGY524300 RQU524300 SAQ524300 SKM524300 SUI524300 TEE524300 TOA524300 TXW524300 UHS524300 URO524300 VBK524300 VLG524300 VVC524300 WEY524300 WOU524300 WYQ524300 CI589836 ME589836 WA589836 AFW589836 APS589836 AZO589836 BJK589836 BTG589836 CDC589836 CMY589836 CWU589836 DGQ589836 DQM589836 EAI589836 EKE589836 EUA589836 FDW589836 FNS589836 FXO589836 GHK589836 GRG589836 HBC589836 HKY589836 HUU589836 IEQ589836 IOM589836 IYI589836 JIE589836 JSA589836 KBW589836 KLS589836 KVO589836 LFK589836 LPG589836 LZC589836 MIY589836 MSU589836 NCQ589836 NMM589836 NWI589836 OGE589836 OQA589836 OZW589836 PJS589836 PTO589836 QDK589836 QNG589836 QXC589836 RGY589836 RQU589836 SAQ589836 SKM589836 SUI589836 TEE589836 TOA589836 TXW589836 UHS589836 URO589836 VBK589836 VLG589836 VVC589836 WEY589836 WOU589836 WYQ589836 CI655372 ME655372 WA655372 AFW655372 APS655372 AZO655372 BJK655372 BTG655372 CDC655372 CMY655372 CWU655372 DGQ655372 DQM655372 EAI655372 EKE655372 EUA655372 FDW655372 FNS655372 FXO655372 GHK655372 GRG655372 HBC655372 HKY655372 HUU655372 IEQ655372 IOM655372 IYI655372 JIE655372 JSA655372 KBW655372 KLS655372 KVO655372 LFK655372 LPG655372 LZC655372 MIY655372 MSU655372 NCQ655372 NMM655372 NWI655372 OGE655372 OQA655372 OZW655372 PJS655372 PTO655372 QDK655372 QNG655372 QXC655372 RGY655372 RQU655372 SAQ655372 SKM655372 SUI655372 TEE655372 TOA655372 TXW655372 UHS655372 URO655372 VBK655372 VLG655372 VVC655372 WEY655372 WOU655372 WYQ655372 CI720908 ME720908 WA720908 AFW720908 APS720908 AZO720908 BJK720908 BTG720908 CDC720908 CMY720908 CWU720908 DGQ720908 DQM720908 EAI720908 EKE720908 EUA720908 FDW720908 FNS720908 FXO720908 GHK720908 GRG720908 HBC720908 HKY720908 HUU720908 IEQ720908 IOM720908 IYI720908 JIE720908 JSA720908 KBW720908 KLS720908 KVO720908 LFK720908 LPG720908 LZC720908 MIY720908 MSU720908 NCQ720908 NMM720908 NWI720908 OGE720908 OQA720908 OZW720908 PJS720908 PTO720908 QDK720908 QNG720908 QXC720908 RGY720908 RQU720908 SAQ720908 SKM720908 SUI720908 TEE720908 TOA720908 TXW720908 UHS720908 URO720908 VBK720908 VLG720908 VVC720908 WEY720908 WOU720908 WYQ720908 CI786444 ME786444 WA786444 AFW786444 APS786444 AZO786444 BJK786444 BTG786444 CDC786444 CMY786444 CWU786444 DGQ786444 DQM786444 EAI786444 EKE786444 EUA786444 FDW786444 FNS786444 FXO786444 GHK786444 GRG786444 HBC786444 HKY786444 HUU786444 IEQ786444 IOM786444 IYI786444 JIE786444 JSA786444 KBW786444 KLS786444 KVO786444 LFK786444 LPG786444 LZC786444 MIY786444 MSU786444 NCQ786444 NMM786444 NWI786444 OGE786444 OQA786444 OZW786444 PJS786444 PTO786444 QDK786444 QNG786444 QXC786444 RGY786444 RQU786444 SAQ786444 SKM786444 SUI786444 TEE786444 TOA786444 TXW786444 UHS786444 URO786444 VBK786444 VLG786444 VVC786444 WEY786444 WOU786444 WYQ786444 CI851980 ME851980 WA851980 AFW851980 APS851980 AZO851980 BJK851980 BTG851980 CDC851980 CMY851980 CWU851980 DGQ851980 DQM851980 EAI851980 EKE851980 EUA851980 FDW851980 FNS851980 FXO851980 GHK851980 GRG851980 HBC851980 HKY851980 HUU851980 IEQ851980 IOM851980 IYI851980 JIE851980 JSA851980 KBW851980 KLS851980 KVO851980 LFK851980 LPG851980 LZC851980 MIY851980 MSU851980 NCQ851980 NMM851980 NWI851980 OGE851980 OQA851980 OZW851980 PJS851980 PTO851980 QDK851980 QNG851980 QXC851980 RGY851980 RQU851980 SAQ851980 SKM851980 SUI851980 TEE851980 TOA851980 TXW851980 UHS851980 URO851980 VBK851980 VLG851980 VVC851980 WEY851980 WOU851980 WYQ851980 CI917516 ME917516 WA917516 AFW917516 APS917516 AZO917516 BJK917516 BTG917516 CDC917516 CMY917516 CWU917516 DGQ917516 DQM917516 EAI917516 EKE917516 EUA917516 FDW917516 FNS917516 FXO917516 GHK917516 GRG917516 HBC917516 HKY917516 HUU917516 IEQ917516 IOM917516 IYI917516 JIE917516 JSA917516 KBW917516 KLS917516 KVO917516 LFK917516 LPG917516 LZC917516 MIY917516 MSU917516 NCQ917516 NMM917516 NWI917516 OGE917516 OQA917516 OZW917516 PJS917516 PTO917516 QDK917516 QNG917516 QXC917516 RGY917516 RQU917516 SAQ917516 SKM917516 SUI917516 TEE917516 TOA917516 TXW917516 UHS917516 URO917516 VBK917516 VLG917516 VVC917516 WEY917516 WOU917516 WYQ917516 CI983052 ME983052 WA983052 AFW983052 APS983052 AZO983052 BJK983052 BTG983052 CDC983052 CMY983052 CWU983052 DGQ983052 DQM983052 EAI983052 EKE983052 EUA983052 FDW983052 FNS983052 FXO983052 GHK983052 GRG983052 HBC983052 HKY983052 HUU983052 IEQ983052 IOM983052 IYI983052 JIE983052 JSA983052 KBW983052 KLS983052 KVO983052 LFK983052 LPG983052 LZC983052 MIY983052 MSU983052 NCQ983052 NMM983052 NWI983052 OGE983052 OQA983052 OZW983052 PJS983052 PTO983052 QDK983052 QNG983052 QXC983052 RGY983052 RQU983052 SAQ983052 SKM983052 SUI983052 TEE983052 TOA983052 TXW983052 UHS983052 URO983052 VBK983052 VLG983052 VVC983052 WEY983052 WOU983052 WYQ983052 R12:AO13 JN12:KK13 TJ12:UG13 ADF12:AEC13 ANB12:ANY13 AWX12:AXU13 BGT12:BHQ13 BQP12:BRM13 CAL12:CBI13 CKH12:CLE13 CUD12:CVA13 DDZ12:DEW13 DNV12:DOS13 DXR12:DYO13 EHN12:EIK13 ERJ12:ESG13 FBF12:FCC13 FLB12:FLY13 FUX12:FVU13 GET12:GFQ13 GOP12:GPM13 GYL12:GZI13 HIH12:HJE13 HSD12:HTA13 IBZ12:ICW13 ILV12:IMS13 IVR12:IWO13 JFN12:JGK13 JPJ12:JQG13 JZF12:KAC13 KJB12:KJY13 KSX12:KTU13 LCT12:LDQ13 LMP12:LNM13 LWL12:LXI13 MGH12:MHE13 MQD12:MRA13 MZZ12:NAW13 NJV12:NKS13 NTR12:NUO13 ODN12:OEK13 ONJ12:OOG13 OXF12:OYC13 PHB12:PHY13 PQX12:PRU13 QAT12:QBQ13 QKP12:QLM13 QUL12:QVI13 REH12:RFE13 ROD12:RPA13 RXZ12:RYW13 SHV12:SIS13 SRR12:SSO13 TBN12:TCK13 TLJ12:TMG13 TVF12:TWC13 UFB12:UFY13 UOX12:UPU13 UYT12:UZQ13 VIP12:VJM13 VSL12:VTI13 WCH12:WDE13 WMD12:WNA13 WVZ12:WWW13 R65548:AO65549 JN65548:KK65549 TJ65548:UG65549 ADF65548:AEC65549 ANB65548:ANY65549 AWX65548:AXU65549 BGT65548:BHQ65549 BQP65548:BRM65549 CAL65548:CBI65549 CKH65548:CLE65549 CUD65548:CVA65549 DDZ65548:DEW65549 DNV65548:DOS65549 DXR65548:DYO65549 EHN65548:EIK65549 ERJ65548:ESG65549 FBF65548:FCC65549 FLB65548:FLY65549 FUX65548:FVU65549 GET65548:GFQ65549 GOP65548:GPM65549 GYL65548:GZI65549 HIH65548:HJE65549 HSD65548:HTA65549 IBZ65548:ICW65549 ILV65548:IMS65549 IVR65548:IWO65549 JFN65548:JGK65549 JPJ65548:JQG65549 JZF65548:KAC65549 KJB65548:KJY65549 KSX65548:KTU65549 LCT65548:LDQ65549 LMP65548:LNM65549 LWL65548:LXI65549 MGH65548:MHE65549 MQD65548:MRA65549 MZZ65548:NAW65549 NJV65548:NKS65549 NTR65548:NUO65549 ODN65548:OEK65549 ONJ65548:OOG65549 OXF65548:OYC65549 PHB65548:PHY65549 PQX65548:PRU65549 QAT65548:QBQ65549 QKP65548:QLM65549 QUL65548:QVI65549 REH65548:RFE65549 ROD65548:RPA65549 RXZ65548:RYW65549 SHV65548:SIS65549 SRR65548:SSO65549 TBN65548:TCK65549 TLJ65548:TMG65549 TVF65548:TWC65549 UFB65548:UFY65549 UOX65548:UPU65549 UYT65548:UZQ65549 VIP65548:VJM65549 VSL65548:VTI65549 WCH65548:WDE65549 WMD65548:WNA65549 WVZ65548:WWW65549 R131084:AO131085 JN131084:KK131085 TJ131084:UG131085 ADF131084:AEC131085 ANB131084:ANY131085 AWX131084:AXU131085 BGT131084:BHQ131085 BQP131084:BRM131085 CAL131084:CBI131085 CKH131084:CLE131085 CUD131084:CVA131085 DDZ131084:DEW131085 DNV131084:DOS131085 DXR131084:DYO131085 EHN131084:EIK131085 ERJ131084:ESG131085 FBF131084:FCC131085 FLB131084:FLY131085 FUX131084:FVU131085 GET131084:GFQ131085 GOP131084:GPM131085 GYL131084:GZI131085 HIH131084:HJE131085 HSD131084:HTA131085 IBZ131084:ICW131085 ILV131084:IMS131085 IVR131084:IWO131085 JFN131084:JGK131085 JPJ131084:JQG131085 JZF131084:KAC131085 KJB131084:KJY131085 KSX131084:KTU131085 LCT131084:LDQ131085 LMP131084:LNM131085 LWL131084:LXI131085 MGH131084:MHE131085 MQD131084:MRA131085 MZZ131084:NAW131085 NJV131084:NKS131085 NTR131084:NUO131085 ODN131084:OEK131085 ONJ131084:OOG131085 OXF131084:OYC131085 PHB131084:PHY131085 PQX131084:PRU131085 QAT131084:QBQ131085 QKP131084:QLM131085 QUL131084:QVI131085 REH131084:RFE131085 ROD131084:RPA131085 RXZ131084:RYW131085 SHV131084:SIS131085 SRR131084:SSO131085 TBN131084:TCK131085 TLJ131084:TMG131085 TVF131084:TWC131085 UFB131084:UFY131085 UOX131084:UPU131085 UYT131084:UZQ131085 VIP131084:VJM131085 VSL131084:VTI131085 WCH131084:WDE131085 WMD131084:WNA131085 WVZ131084:WWW131085 R196620:AO196621 JN196620:KK196621 TJ196620:UG196621 ADF196620:AEC196621 ANB196620:ANY196621 AWX196620:AXU196621 BGT196620:BHQ196621 BQP196620:BRM196621 CAL196620:CBI196621 CKH196620:CLE196621 CUD196620:CVA196621 DDZ196620:DEW196621 DNV196620:DOS196621 DXR196620:DYO196621 EHN196620:EIK196621 ERJ196620:ESG196621 FBF196620:FCC196621 FLB196620:FLY196621 FUX196620:FVU196621 GET196620:GFQ196621 GOP196620:GPM196621 GYL196620:GZI196621 HIH196620:HJE196621 HSD196620:HTA196621 IBZ196620:ICW196621 ILV196620:IMS196621 IVR196620:IWO196621 JFN196620:JGK196621 JPJ196620:JQG196621 JZF196620:KAC196621 KJB196620:KJY196621 KSX196620:KTU196621 LCT196620:LDQ196621 LMP196620:LNM196621 LWL196620:LXI196621 MGH196620:MHE196621 MQD196620:MRA196621 MZZ196620:NAW196621 NJV196620:NKS196621 NTR196620:NUO196621 ODN196620:OEK196621 ONJ196620:OOG196621 OXF196620:OYC196621 PHB196620:PHY196621 PQX196620:PRU196621 QAT196620:QBQ196621 QKP196620:QLM196621 QUL196620:QVI196621 REH196620:RFE196621 ROD196620:RPA196621 RXZ196620:RYW196621 SHV196620:SIS196621 SRR196620:SSO196621 TBN196620:TCK196621 TLJ196620:TMG196621 TVF196620:TWC196621 UFB196620:UFY196621 UOX196620:UPU196621 UYT196620:UZQ196621 VIP196620:VJM196621 VSL196620:VTI196621 WCH196620:WDE196621 WMD196620:WNA196621 WVZ196620:WWW196621 R262156:AO262157 JN262156:KK262157 TJ262156:UG262157 ADF262156:AEC262157 ANB262156:ANY262157 AWX262156:AXU262157 BGT262156:BHQ262157 BQP262156:BRM262157 CAL262156:CBI262157 CKH262156:CLE262157 CUD262156:CVA262157 DDZ262156:DEW262157 DNV262156:DOS262157 DXR262156:DYO262157 EHN262156:EIK262157 ERJ262156:ESG262157 FBF262156:FCC262157 FLB262156:FLY262157 FUX262156:FVU262157 GET262156:GFQ262157 GOP262156:GPM262157 GYL262156:GZI262157 HIH262156:HJE262157 HSD262156:HTA262157 IBZ262156:ICW262157 ILV262156:IMS262157 IVR262156:IWO262157 JFN262156:JGK262157 JPJ262156:JQG262157 JZF262156:KAC262157 KJB262156:KJY262157 KSX262156:KTU262157 LCT262156:LDQ262157 LMP262156:LNM262157 LWL262156:LXI262157 MGH262156:MHE262157 MQD262156:MRA262157 MZZ262156:NAW262157 NJV262156:NKS262157 NTR262156:NUO262157 ODN262156:OEK262157 ONJ262156:OOG262157 OXF262156:OYC262157 PHB262156:PHY262157 PQX262156:PRU262157 QAT262156:QBQ262157 QKP262156:QLM262157 QUL262156:QVI262157 REH262156:RFE262157 ROD262156:RPA262157 RXZ262156:RYW262157 SHV262156:SIS262157 SRR262156:SSO262157 TBN262156:TCK262157 TLJ262156:TMG262157 TVF262156:TWC262157 UFB262156:UFY262157 UOX262156:UPU262157 UYT262156:UZQ262157 VIP262156:VJM262157 VSL262156:VTI262157 WCH262156:WDE262157 WMD262156:WNA262157 WVZ262156:WWW262157 R327692:AO327693 JN327692:KK327693 TJ327692:UG327693 ADF327692:AEC327693 ANB327692:ANY327693 AWX327692:AXU327693 BGT327692:BHQ327693 BQP327692:BRM327693 CAL327692:CBI327693 CKH327692:CLE327693 CUD327692:CVA327693 DDZ327692:DEW327693 DNV327692:DOS327693 DXR327692:DYO327693 EHN327692:EIK327693 ERJ327692:ESG327693 FBF327692:FCC327693 FLB327692:FLY327693 FUX327692:FVU327693 GET327692:GFQ327693 GOP327692:GPM327693 GYL327692:GZI327693 HIH327692:HJE327693 HSD327692:HTA327693 IBZ327692:ICW327693 ILV327692:IMS327693 IVR327692:IWO327693 JFN327692:JGK327693 JPJ327692:JQG327693 JZF327692:KAC327693 KJB327692:KJY327693 KSX327692:KTU327693 LCT327692:LDQ327693 LMP327692:LNM327693 LWL327692:LXI327693 MGH327692:MHE327693 MQD327692:MRA327693 MZZ327692:NAW327693 NJV327692:NKS327693 NTR327692:NUO327693 ODN327692:OEK327693 ONJ327692:OOG327693 OXF327692:OYC327693 PHB327692:PHY327693 PQX327692:PRU327693 QAT327692:QBQ327693 QKP327692:QLM327693 QUL327692:QVI327693 REH327692:RFE327693 ROD327692:RPA327693 RXZ327692:RYW327693 SHV327692:SIS327693 SRR327692:SSO327693 TBN327692:TCK327693 TLJ327692:TMG327693 TVF327692:TWC327693 UFB327692:UFY327693 UOX327692:UPU327693 UYT327692:UZQ327693 VIP327692:VJM327693 VSL327692:VTI327693 WCH327692:WDE327693 WMD327692:WNA327693 WVZ327692:WWW327693 R393228:AO393229 JN393228:KK393229 TJ393228:UG393229 ADF393228:AEC393229 ANB393228:ANY393229 AWX393228:AXU393229 BGT393228:BHQ393229 BQP393228:BRM393229 CAL393228:CBI393229 CKH393228:CLE393229 CUD393228:CVA393229 DDZ393228:DEW393229 DNV393228:DOS393229 DXR393228:DYO393229 EHN393228:EIK393229 ERJ393228:ESG393229 FBF393228:FCC393229 FLB393228:FLY393229 FUX393228:FVU393229 GET393228:GFQ393229 GOP393228:GPM393229 GYL393228:GZI393229 HIH393228:HJE393229 HSD393228:HTA393229 IBZ393228:ICW393229 ILV393228:IMS393229 IVR393228:IWO393229 JFN393228:JGK393229 JPJ393228:JQG393229 JZF393228:KAC393229 KJB393228:KJY393229 KSX393228:KTU393229 LCT393228:LDQ393229 LMP393228:LNM393229 LWL393228:LXI393229 MGH393228:MHE393229 MQD393228:MRA393229 MZZ393228:NAW393229 NJV393228:NKS393229 NTR393228:NUO393229 ODN393228:OEK393229 ONJ393228:OOG393229 OXF393228:OYC393229 PHB393228:PHY393229 PQX393228:PRU393229 QAT393228:QBQ393229 QKP393228:QLM393229 QUL393228:QVI393229 REH393228:RFE393229 ROD393228:RPA393229 RXZ393228:RYW393229 SHV393228:SIS393229 SRR393228:SSO393229 TBN393228:TCK393229 TLJ393228:TMG393229 TVF393228:TWC393229 UFB393228:UFY393229 UOX393228:UPU393229 UYT393228:UZQ393229 VIP393228:VJM393229 VSL393228:VTI393229 WCH393228:WDE393229 WMD393228:WNA393229 WVZ393228:WWW393229 R458764:AO458765 JN458764:KK458765 TJ458764:UG458765 ADF458764:AEC458765 ANB458764:ANY458765 AWX458764:AXU458765 BGT458764:BHQ458765 BQP458764:BRM458765 CAL458764:CBI458765 CKH458764:CLE458765 CUD458764:CVA458765 DDZ458764:DEW458765 DNV458764:DOS458765 DXR458764:DYO458765 EHN458764:EIK458765 ERJ458764:ESG458765 FBF458764:FCC458765 FLB458764:FLY458765 FUX458764:FVU458765 GET458764:GFQ458765 GOP458764:GPM458765 GYL458764:GZI458765 HIH458764:HJE458765 HSD458764:HTA458765 IBZ458764:ICW458765 ILV458764:IMS458765 IVR458764:IWO458765 JFN458764:JGK458765 JPJ458764:JQG458765 JZF458764:KAC458765 KJB458764:KJY458765 KSX458764:KTU458765 LCT458764:LDQ458765 LMP458764:LNM458765 LWL458764:LXI458765 MGH458764:MHE458765 MQD458764:MRA458765 MZZ458764:NAW458765 NJV458764:NKS458765 NTR458764:NUO458765 ODN458764:OEK458765 ONJ458764:OOG458765 OXF458764:OYC458765 PHB458764:PHY458765 PQX458764:PRU458765 QAT458764:QBQ458765 QKP458764:QLM458765 QUL458764:QVI458765 REH458764:RFE458765 ROD458764:RPA458765 RXZ458764:RYW458765 SHV458764:SIS458765 SRR458764:SSO458765 TBN458764:TCK458765 TLJ458764:TMG458765 TVF458764:TWC458765 UFB458764:UFY458765 UOX458764:UPU458765 UYT458764:UZQ458765 VIP458764:VJM458765 VSL458764:VTI458765 WCH458764:WDE458765 WMD458764:WNA458765 WVZ458764:WWW458765 R524300:AO524301 JN524300:KK524301 TJ524300:UG524301 ADF524300:AEC524301 ANB524300:ANY524301 AWX524300:AXU524301 BGT524300:BHQ524301 BQP524300:BRM524301 CAL524300:CBI524301 CKH524300:CLE524301 CUD524300:CVA524301 DDZ524300:DEW524301 DNV524300:DOS524301 DXR524300:DYO524301 EHN524300:EIK524301 ERJ524300:ESG524301 FBF524300:FCC524301 FLB524300:FLY524301 FUX524300:FVU524301 GET524300:GFQ524301 GOP524300:GPM524301 GYL524300:GZI524301 HIH524300:HJE524301 HSD524300:HTA524301 IBZ524300:ICW524301 ILV524300:IMS524301 IVR524300:IWO524301 JFN524300:JGK524301 JPJ524300:JQG524301 JZF524300:KAC524301 KJB524300:KJY524301 KSX524300:KTU524301 LCT524300:LDQ524301 LMP524300:LNM524301 LWL524300:LXI524301 MGH524300:MHE524301 MQD524300:MRA524301 MZZ524300:NAW524301 NJV524300:NKS524301 NTR524300:NUO524301 ODN524300:OEK524301 ONJ524300:OOG524301 OXF524300:OYC524301 PHB524300:PHY524301 PQX524300:PRU524301 QAT524300:QBQ524301 QKP524300:QLM524301 QUL524300:QVI524301 REH524300:RFE524301 ROD524300:RPA524301 RXZ524300:RYW524301 SHV524300:SIS524301 SRR524300:SSO524301 TBN524300:TCK524301 TLJ524300:TMG524301 TVF524300:TWC524301 UFB524300:UFY524301 UOX524300:UPU524301 UYT524300:UZQ524301 VIP524300:VJM524301 VSL524300:VTI524301 WCH524300:WDE524301 WMD524300:WNA524301 WVZ524300:WWW524301 R589836:AO589837 JN589836:KK589837 TJ589836:UG589837 ADF589836:AEC589837 ANB589836:ANY589837 AWX589836:AXU589837 BGT589836:BHQ589837 BQP589836:BRM589837 CAL589836:CBI589837 CKH589836:CLE589837 CUD589836:CVA589837 DDZ589836:DEW589837 DNV589836:DOS589837 DXR589836:DYO589837 EHN589836:EIK589837 ERJ589836:ESG589837 FBF589836:FCC589837 FLB589836:FLY589837 FUX589836:FVU589837 GET589836:GFQ589837 GOP589836:GPM589837 GYL589836:GZI589837 HIH589836:HJE589837 HSD589836:HTA589837 IBZ589836:ICW589837 ILV589836:IMS589837 IVR589836:IWO589837 JFN589836:JGK589837 JPJ589836:JQG589837 JZF589836:KAC589837 KJB589836:KJY589837 KSX589836:KTU589837 LCT589836:LDQ589837 LMP589836:LNM589837 LWL589836:LXI589837 MGH589836:MHE589837 MQD589836:MRA589837 MZZ589836:NAW589837 NJV589836:NKS589837 NTR589836:NUO589837 ODN589836:OEK589837 ONJ589836:OOG589837 OXF589836:OYC589837 PHB589836:PHY589837 PQX589836:PRU589837 QAT589836:QBQ589837 QKP589836:QLM589837 QUL589836:QVI589837 REH589836:RFE589837 ROD589836:RPA589837 RXZ589836:RYW589837 SHV589836:SIS589837 SRR589836:SSO589837 TBN589836:TCK589837 TLJ589836:TMG589837 TVF589836:TWC589837 UFB589836:UFY589837 UOX589836:UPU589837 UYT589836:UZQ589837 VIP589836:VJM589837 VSL589836:VTI589837 WCH589836:WDE589837 WMD589836:WNA589837 WVZ589836:WWW589837 R655372:AO655373 JN655372:KK655373 TJ655372:UG655373 ADF655372:AEC655373 ANB655372:ANY655373 AWX655372:AXU655373 BGT655372:BHQ655373 BQP655372:BRM655373 CAL655372:CBI655373 CKH655372:CLE655373 CUD655372:CVA655373 DDZ655372:DEW655373 DNV655372:DOS655373 DXR655372:DYO655373 EHN655372:EIK655373 ERJ655372:ESG655373 FBF655372:FCC655373 FLB655372:FLY655373 FUX655372:FVU655373 GET655372:GFQ655373 GOP655372:GPM655373 GYL655372:GZI655373 HIH655372:HJE655373 HSD655372:HTA655373 IBZ655372:ICW655373 ILV655372:IMS655373 IVR655372:IWO655373 JFN655372:JGK655373 JPJ655372:JQG655373 JZF655372:KAC655373 KJB655372:KJY655373 KSX655372:KTU655373 LCT655372:LDQ655373 LMP655372:LNM655373 LWL655372:LXI655373 MGH655372:MHE655373 MQD655372:MRA655373 MZZ655372:NAW655373 NJV655372:NKS655373 NTR655372:NUO655373 ODN655372:OEK655373 ONJ655372:OOG655373 OXF655372:OYC655373 PHB655372:PHY655373 PQX655372:PRU655373 QAT655372:QBQ655373 QKP655372:QLM655373 QUL655372:QVI655373 REH655372:RFE655373 ROD655372:RPA655373 RXZ655372:RYW655373 SHV655372:SIS655373 SRR655372:SSO655373 TBN655372:TCK655373 TLJ655372:TMG655373 TVF655372:TWC655373 UFB655372:UFY655373 UOX655372:UPU655373 UYT655372:UZQ655373 VIP655372:VJM655373 VSL655372:VTI655373 WCH655372:WDE655373 WMD655372:WNA655373 WVZ655372:WWW655373 R720908:AO720909 JN720908:KK720909 TJ720908:UG720909 ADF720908:AEC720909 ANB720908:ANY720909 AWX720908:AXU720909 BGT720908:BHQ720909 BQP720908:BRM720909 CAL720908:CBI720909 CKH720908:CLE720909 CUD720908:CVA720909 DDZ720908:DEW720909 DNV720908:DOS720909 DXR720908:DYO720909 EHN720908:EIK720909 ERJ720908:ESG720909 FBF720908:FCC720909 FLB720908:FLY720909 FUX720908:FVU720909 GET720908:GFQ720909 GOP720908:GPM720909 GYL720908:GZI720909 HIH720908:HJE720909 HSD720908:HTA720909 IBZ720908:ICW720909 ILV720908:IMS720909 IVR720908:IWO720909 JFN720908:JGK720909 JPJ720908:JQG720909 JZF720908:KAC720909 KJB720908:KJY720909 KSX720908:KTU720909 LCT720908:LDQ720909 LMP720908:LNM720909 LWL720908:LXI720909 MGH720908:MHE720909 MQD720908:MRA720909 MZZ720908:NAW720909 NJV720908:NKS720909 NTR720908:NUO720909 ODN720908:OEK720909 ONJ720908:OOG720909 OXF720908:OYC720909 PHB720908:PHY720909 PQX720908:PRU720909 QAT720908:QBQ720909 QKP720908:QLM720909 QUL720908:QVI720909 REH720908:RFE720909 ROD720908:RPA720909 RXZ720908:RYW720909 SHV720908:SIS720909 SRR720908:SSO720909 TBN720908:TCK720909 TLJ720908:TMG720909 TVF720908:TWC720909 UFB720908:UFY720909 UOX720908:UPU720909 UYT720908:UZQ720909 VIP720908:VJM720909 VSL720908:VTI720909 WCH720908:WDE720909 WMD720908:WNA720909 WVZ720908:WWW720909 R786444:AO786445 JN786444:KK786445 TJ786444:UG786445 ADF786444:AEC786445 ANB786444:ANY786445 AWX786444:AXU786445 BGT786444:BHQ786445 BQP786444:BRM786445 CAL786444:CBI786445 CKH786444:CLE786445 CUD786444:CVA786445 DDZ786444:DEW786445 DNV786444:DOS786445 DXR786444:DYO786445 EHN786444:EIK786445 ERJ786444:ESG786445 FBF786444:FCC786445 FLB786444:FLY786445 FUX786444:FVU786445 GET786444:GFQ786445 GOP786444:GPM786445 GYL786444:GZI786445 HIH786444:HJE786445 HSD786444:HTA786445 IBZ786444:ICW786445 ILV786444:IMS786445 IVR786444:IWO786445 JFN786444:JGK786445 JPJ786444:JQG786445 JZF786444:KAC786445 KJB786444:KJY786445 KSX786444:KTU786445 LCT786444:LDQ786445 LMP786444:LNM786445 LWL786444:LXI786445 MGH786444:MHE786445 MQD786444:MRA786445 MZZ786444:NAW786445 NJV786444:NKS786445 NTR786444:NUO786445 ODN786444:OEK786445 ONJ786444:OOG786445 OXF786444:OYC786445 PHB786444:PHY786445 PQX786444:PRU786445 QAT786444:QBQ786445 QKP786444:QLM786445 QUL786444:QVI786445 REH786444:RFE786445 ROD786444:RPA786445 RXZ786444:RYW786445 SHV786444:SIS786445 SRR786444:SSO786445 TBN786444:TCK786445 TLJ786444:TMG786445 TVF786444:TWC786445 UFB786444:UFY786445 UOX786444:UPU786445 UYT786444:UZQ786445 VIP786444:VJM786445 VSL786444:VTI786445 WCH786444:WDE786445 WMD786444:WNA786445 WVZ786444:WWW786445 R851980:AO851981 JN851980:KK851981 TJ851980:UG851981 ADF851980:AEC851981 ANB851980:ANY851981 AWX851980:AXU851981 BGT851980:BHQ851981 BQP851980:BRM851981 CAL851980:CBI851981 CKH851980:CLE851981 CUD851980:CVA851981 DDZ851980:DEW851981 DNV851980:DOS851981 DXR851980:DYO851981 EHN851980:EIK851981 ERJ851980:ESG851981 FBF851980:FCC851981 FLB851980:FLY851981 FUX851980:FVU851981 GET851980:GFQ851981 GOP851980:GPM851981 GYL851980:GZI851981 HIH851980:HJE851981 HSD851980:HTA851981 IBZ851980:ICW851981 ILV851980:IMS851981 IVR851980:IWO851981 JFN851980:JGK851981 JPJ851980:JQG851981 JZF851980:KAC851981 KJB851980:KJY851981 KSX851980:KTU851981 LCT851980:LDQ851981 LMP851980:LNM851981 LWL851980:LXI851981 MGH851980:MHE851981 MQD851980:MRA851981 MZZ851980:NAW851981 NJV851980:NKS851981 NTR851980:NUO851981 ODN851980:OEK851981 ONJ851980:OOG851981 OXF851980:OYC851981 PHB851980:PHY851981 PQX851980:PRU851981 QAT851980:QBQ851981 QKP851980:QLM851981 QUL851980:QVI851981 REH851980:RFE851981 ROD851980:RPA851981 RXZ851980:RYW851981 SHV851980:SIS851981 SRR851980:SSO851981 TBN851980:TCK851981 TLJ851980:TMG851981 TVF851980:TWC851981 UFB851980:UFY851981 UOX851980:UPU851981 UYT851980:UZQ851981 VIP851980:VJM851981 VSL851980:VTI851981 WCH851980:WDE851981 WMD851980:WNA851981 WVZ851980:WWW851981 R917516:AO917517 JN917516:KK917517 TJ917516:UG917517 ADF917516:AEC917517 ANB917516:ANY917517 AWX917516:AXU917517 BGT917516:BHQ917517 BQP917516:BRM917517 CAL917516:CBI917517 CKH917516:CLE917517 CUD917516:CVA917517 DDZ917516:DEW917517 DNV917516:DOS917517 DXR917516:DYO917517 EHN917516:EIK917517 ERJ917516:ESG917517 FBF917516:FCC917517 FLB917516:FLY917517 FUX917516:FVU917517 GET917516:GFQ917517 GOP917516:GPM917517 GYL917516:GZI917517 HIH917516:HJE917517 HSD917516:HTA917517 IBZ917516:ICW917517 ILV917516:IMS917517 IVR917516:IWO917517 JFN917516:JGK917517 JPJ917516:JQG917517 JZF917516:KAC917517 KJB917516:KJY917517 KSX917516:KTU917517 LCT917516:LDQ917517 LMP917516:LNM917517 LWL917516:LXI917517 MGH917516:MHE917517 MQD917516:MRA917517 MZZ917516:NAW917517 NJV917516:NKS917517 NTR917516:NUO917517 ODN917516:OEK917517 ONJ917516:OOG917517 OXF917516:OYC917517 PHB917516:PHY917517 PQX917516:PRU917517 QAT917516:QBQ917517 QKP917516:QLM917517 QUL917516:QVI917517 REH917516:RFE917517 ROD917516:RPA917517 RXZ917516:RYW917517 SHV917516:SIS917517 SRR917516:SSO917517 TBN917516:TCK917517 TLJ917516:TMG917517 TVF917516:TWC917517 UFB917516:UFY917517 UOX917516:UPU917517 UYT917516:UZQ917517 VIP917516:VJM917517 VSL917516:VTI917517 WCH917516:WDE917517 WMD917516:WNA917517 WVZ917516:WWW917517 R983052:AO983053 JN983052:KK983053 TJ983052:UG983053 ADF983052:AEC983053 ANB983052:ANY983053 AWX983052:AXU983053 BGT983052:BHQ983053 BQP983052:BRM983053 CAL983052:CBI983053 CKH983052:CLE983053 CUD983052:CVA983053 DDZ983052:DEW983053 DNV983052:DOS983053 DXR983052:DYO983053 EHN983052:EIK983053 ERJ983052:ESG983053 FBF983052:FCC983053 FLB983052:FLY983053 FUX983052:FVU983053 GET983052:GFQ983053 GOP983052:GPM983053 GYL983052:GZI983053 HIH983052:HJE983053 HSD983052:HTA983053 IBZ983052:ICW983053 ILV983052:IMS983053 IVR983052:IWO983053 JFN983052:JGK983053 JPJ983052:JQG983053 JZF983052:KAC983053 KJB983052:KJY983053 KSX983052:KTU983053 LCT983052:LDQ983053 LMP983052:LNM983053 LWL983052:LXI983053 MGH983052:MHE983053 MQD983052:MRA983053 MZZ983052:NAW983053 NJV983052:NKS983053 NTR983052:NUO983053 ODN983052:OEK983053 ONJ983052:OOG983053 OXF983052:OYC983053 PHB983052:PHY983053 PQX983052:PRU983053 QAT983052:QBQ983053 QKP983052:QLM983053 QUL983052:QVI983053 REH983052:RFE983053 ROD983052:RPA983053 RXZ983052:RYW983053 SHV983052:SIS983053 SRR983052:SSO983053 TBN983052:TCK983053 TLJ983052:TMG983053 TVF983052:TWC983053 UFB983052:UFY983053 UOX983052:UPU983053 UYT983052:UZQ983053 VIP983052:VJM983053 VSL983052:VTI983053" xr:uid="{2C5AFBB1-32BF-4372-9F36-6FB9EFAE7F90}"/>
    <dataValidation imeMode="halfKatakana" allowBlank="1" showInputMessage="1" showErrorMessage="1" sqref="WMC983052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Q65546 JM65546 TI65546 ADE65546 ANA65546 AWW65546 BGS65546 BQO65546 CAK65546 CKG65546 CUC65546 DDY65546 DNU65546 DXQ65546 EHM65546 ERI65546 FBE65546 FLA65546 FUW65546 GES65546 GOO65546 GYK65546 HIG65546 HSC65546 IBY65546 ILU65546 IVQ65546 JFM65546 JPI65546 JZE65546 KJA65546 KSW65546 LCS65546 LMO65546 LWK65546 MGG65546 MQC65546 MZY65546 NJU65546 NTQ65546 ODM65546 ONI65546 OXE65546 PHA65546 PQW65546 QAS65546 QKO65546 QUK65546 REG65546 ROC65546 RXY65546 SHU65546 SRQ65546 TBM65546 TLI65546 TVE65546 UFA65546 UOW65546 UYS65546 VIO65546 VSK65546 WCG65546 WMC65546 WVY65546 Q131082 JM131082 TI131082 ADE131082 ANA131082 AWW131082 BGS131082 BQO131082 CAK131082 CKG131082 CUC131082 DDY131082 DNU131082 DXQ131082 EHM131082 ERI131082 FBE131082 FLA131082 FUW131082 GES131082 GOO131082 GYK131082 HIG131082 HSC131082 IBY131082 ILU131082 IVQ131082 JFM131082 JPI131082 JZE131082 KJA131082 KSW131082 LCS131082 LMO131082 LWK131082 MGG131082 MQC131082 MZY131082 NJU131082 NTQ131082 ODM131082 ONI131082 OXE131082 PHA131082 PQW131082 QAS131082 QKO131082 QUK131082 REG131082 ROC131082 RXY131082 SHU131082 SRQ131082 TBM131082 TLI131082 TVE131082 UFA131082 UOW131082 UYS131082 VIO131082 VSK131082 WCG131082 WMC131082 WVY131082 Q196618 JM196618 TI196618 ADE196618 ANA196618 AWW196618 BGS196618 BQO196618 CAK196618 CKG196618 CUC196618 DDY196618 DNU196618 DXQ196618 EHM196618 ERI196618 FBE196618 FLA196618 FUW196618 GES196618 GOO196618 GYK196618 HIG196618 HSC196618 IBY196618 ILU196618 IVQ196618 JFM196618 JPI196618 JZE196618 KJA196618 KSW196618 LCS196618 LMO196618 LWK196618 MGG196618 MQC196618 MZY196618 NJU196618 NTQ196618 ODM196618 ONI196618 OXE196618 PHA196618 PQW196618 QAS196618 QKO196618 QUK196618 REG196618 ROC196618 RXY196618 SHU196618 SRQ196618 TBM196618 TLI196618 TVE196618 UFA196618 UOW196618 UYS196618 VIO196618 VSK196618 WCG196618 WMC196618 WVY196618 Q262154 JM262154 TI262154 ADE262154 ANA262154 AWW262154 BGS262154 BQO262154 CAK262154 CKG262154 CUC262154 DDY262154 DNU262154 DXQ262154 EHM262154 ERI262154 FBE262154 FLA262154 FUW262154 GES262154 GOO262154 GYK262154 HIG262154 HSC262154 IBY262154 ILU262154 IVQ262154 JFM262154 JPI262154 JZE262154 KJA262154 KSW262154 LCS262154 LMO262154 LWK262154 MGG262154 MQC262154 MZY262154 NJU262154 NTQ262154 ODM262154 ONI262154 OXE262154 PHA262154 PQW262154 QAS262154 QKO262154 QUK262154 REG262154 ROC262154 RXY262154 SHU262154 SRQ262154 TBM262154 TLI262154 TVE262154 UFA262154 UOW262154 UYS262154 VIO262154 VSK262154 WCG262154 WMC262154 WVY262154 Q327690 JM327690 TI327690 ADE327690 ANA327690 AWW327690 BGS327690 BQO327690 CAK327690 CKG327690 CUC327690 DDY327690 DNU327690 DXQ327690 EHM327690 ERI327690 FBE327690 FLA327690 FUW327690 GES327690 GOO327690 GYK327690 HIG327690 HSC327690 IBY327690 ILU327690 IVQ327690 JFM327690 JPI327690 JZE327690 KJA327690 KSW327690 LCS327690 LMO327690 LWK327690 MGG327690 MQC327690 MZY327690 NJU327690 NTQ327690 ODM327690 ONI327690 OXE327690 PHA327690 PQW327690 QAS327690 QKO327690 QUK327690 REG327690 ROC327690 RXY327690 SHU327690 SRQ327690 TBM327690 TLI327690 TVE327690 UFA327690 UOW327690 UYS327690 VIO327690 VSK327690 WCG327690 WMC327690 WVY327690 Q393226 JM393226 TI393226 ADE393226 ANA393226 AWW393226 BGS393226 BQO393226 CAK393226 CKG393226 CUC393226 DDY393226 DNU393226 DXQ393226 EHM393226 ERI393226 FBE393226 FLA393226 FUW393226 GES393226 GOO393226 GYK393226 HIG393226 HSC393226 IBY393226 ILU393226 IVQ393226 JFM393226 JPI393226 JZE393226 KJA393226 KSW393226 LCS393226 LMO393226 LWK393226 MGG393226 MQC393226 MZY393226 NJU393226 NTQ393226 ODM393226 ONI393226 OXE393226 PHA393226 PQW393226 QAS393226 QKO393226 QUK393226 REG393226 ROC393226 RXY393226 SHU393226 SRQ393226 TBM393226 TLI393226 TVE393226 UFA393226 UOW393226 UYS393226 VIO393226 VSK393226 WCG393226 WMC393226 WVY393226 Q458762 JM458762 TI458762 ADE458762 ANA458762 AWW458762 BGS458762 BQO458762 CAK458762 CKG458762 CUC458762 DDY458762 DNU458762 DXQ458762 EHM458762 ERI458762 FBE458762 FLA458762 FUW458762 GES458762 GOO458762 GYK458762 HIG458762 HSC458762 IBY458762 ILU458762 IVQ458762 JFM458762 JPI458762 JZE458762 KJA458762 KSW458762 LCS458762 LMO458762 LWK458762 MGG458762 MQC458762 MZY458762 NJU458762 NTQ458762 ODM458762 ONI458762 OXE458762 PHA458762 PQW458762 QAS458762 QKO458762 QUK458762 REG458762 ROC458762 RXY458762 SHU458762 SRQ458762 TBM458762 TLI458762 TVE458762 UFA458762 UOW458762 UYS458762 VIO458762 VSK458762 WCG458762 WMC458762 WVY458762 Q524298 JM524298 TI524298 ADE524298 ANA524298 AWW524298 BGS524298 BQO524298 CAK524298 CKG524298 CUC524298 DDY524298 DNU524298 DXQ524298 EHM524298 ERI524298 FBE524298 FLA524298 FUW524298 GES524298 GOO524298 GYK524298 HIG524298 HSC524298 IBY524298 ILU524298 IVQ524298 JFM524298 JPI524298 JZE524298 KJA524298 KSW524298 LCS524298 LMO524298 LWK524298 MGG524298 MQC524298 MZY524298 NJU524298 NTQ524298 ODM524298 ONI524298 OXE524298 PHA524298 PQW524298 QAS524298 QKO524298 QUK524298 REG524298 ROC524298 RXY524298 SHU524298 SRQ524298 TBM524298 TLI524298 TVE524298 UFA524298 UOW524298 UYS524298 VIO524298 VSK524298 WCG524298 WMC524298 WVY524298 Q589834 JM589834 TI589834 ADE589834 ANA589834 AWW589834 BGS589834 BQO589834 CAK589834 CKG589834 CUC589834 DDY589834 DNU589834 DXQ589834 EHM589834 ERI589834 FBE589834 FLA589834 FUW589834 GES589834 GOO589834 GYK589834 HIG589834 HSC589834 IBY589834 ILU589834 IVQ589834 JFM589834 JPI589834 JZE589834 KJA589834 KSW589834 LCS589834 LMO589834 LWK589834 MGG589834 MQC589834 MZY589834 NJU589834 NTQ589834 ODM589834 ONI589834 OXE589834 PHA589834 PQW589834 QAS589834 QKO589834 QUK589834 REG589834 ROC589834 RXY589834 SHU589834 SRQ589834 TBM589834 TLI589834 TVE589834 UFA589834 UOW589834 UYS589834 VIO589834 VSK589834 WCG589834 WMC589834 WVY589834 Q655370 JM655370 TI655370 ADE655370 ANA655370 AWW655370 BGS655370 BQO655370 CAK655370 CKG655370 CUC655370 DDY655370 DNU655370 DXQ655370 EHM655370 ERI655370 FBE655370 FLA655370 FUW655370 GES655370 GOO655370 GYK655370 HIG655370 HSC655370 IBY655370 ILU655370 IVQ655370 JFM655370 JPI655370 JZE655370 KJA655370 KSW655370 LCS655370 LMO655370 LWK655370 MGG655370 MQC655370 MZY655370 NJU655370 NTQ655370 ODM655370 ONI655370 OXE655370 PHA655370 PQW655370 QAS655370 QKO655370 QUK655370 REG655370 ROC655370 RXY655370 SHU655370 SRQ655370 TBM655370 TLI655370 TVE655370 UFA655370 UOW655370 UYS655370 VIO655370 VSK655370 WCG655370 WMC655370 WVY655370 Q720906 JM720906 TI720906 ADE720906 ANA720906 AWW720906 BGS720906 BQO720906 CAK720906 CKG720906 CUC720906 DDY720906 DNU720906 DXQ720906 EHM720906 ERI720906 FBE720906 FLA720906 FUW720906 GES720906 GOO720906 GYK720906 HIG720906 HSC720906 IBY720906 ILU720906 IVQ720906 JFM720906 JPI720906 JZE720906 KJA720906 KSW720906 LCS720906 LMO720906 LWK720906 MGG720906 MQC720906 MZY720906 NJU720906 NTQ720906 ODM720906 ONI720906 OXE720906 PHA720906 PQW720906 QAS720906 QKO720906 QUK720906 REG720906 ROC720906 RXY720906 SHU720906 SRQ720906 TBM720906 TLI720906 TVE720906 UFA720906 UOW720906 UYS720906 VIO720906 VSK720906 WCG720906 WMC720906 WVY720906 Q786442 JM786442 TI786442 ADE786442 ANA786442 AWW786442 BGS786442 BQO786442 CAK786442 CKG786442 CUC786442 DDY786442 DNU786442 DXQ786442 EHM786442 ERI786442 FBE786442 FLA786442 FUW786442 GES786442 GOO786442 GYK786442 HIG786442 HSC786442 IBY786442 ILU786442 IVQ786442 JFM786442 JPI786442 JZE786442 KJA786442 KSW786442 LCS786442 LMO786442 LWK786442 MGG786442 MQC786442 MZY786442 NJU786442 NTQ786442 ODM786442 ONI786442 OXE786442 PHA786442 PQW786442 QAS786442 QKO786442 QUK786442 REG786442 ROC786442 RXY786442 SHU786442 SRQ786442 TBM786442 TLI786442 TVE786442 UFA786442 UOW786442 UYS786442 VIO786442 VSK786442 WCG786442 WMC786442 WVY786442 Q851978 JM851978 TI851978 ADE851978 ANA851978 AWW851978 BGS851978 BQO851978 CAK851978 CKG851978 CUC851978 DDY851978 DNU851978 DXQ851978 EHM851978 ERI851978 FBE851978 FLA851978 FUW851978 GES851978 GOO851978 GYK851978 HIG851978 HSC851978 IBY851978 ILU851978 IVQ851978 JFM851978 JPI851978 JZE851978 KJA851978 KSW851978 LCS851978 LMO851978 LWK851978 MGG851978 MQC851978 MZY851978 NJU851978 NTQ851978 ODM851978 ONI851978 OXE851978 PHA851978 PQW851978 QAS851978 QKO851978 QUK851978 REG851978 ROC851978 RXY851978 SHU851978 SRQ851978 TBM851978 TLI851978 TVE851978 UFA851978 UOW851978 UYS851978 VIO851978 VSK851978 WCG851978 WMC851978 WVY851978 Q917514 JM917514 TI917514 ADE917514 ANA917514 AWW917514 BGS917514 BQO917514 CAK917514 CKG917514 CUC917514 DDY917514 DNU917514 DXQ917514 EHM917514 ERI917514 FBE917514 FLA917514 FUW917514 GES917514 GOO917514 GYK917514 HIG917514 HSC917514 IBY917514 ILU917514 IVQ917514 JFM917514 JPI917514 JZE917514 KJA917514 KSW917514 LCS917514 LMO917514 LWK917514 MGG917514 MQC917514 MZY917514 NJU917514 NTQ917514 ODM917514 ONI917514 OXE917514 PHA917514 PQW917514 QAS917514 QKO917514 QUK917514 REG917514 ROC917514 RXY917514 SHU917514 SRQ917514 TBM917514 TLI917514 TVE917514 UFA917514 UOW917514 UYS917514 VIO917514 VSK917514 WCG917514 WMC917514 WVY917514 Q983050 JM983050 TI983050 ADE983050 ANA983050 AWW983050 BGS983050 BQO983050 CAK983050 CKG983050 CUC983050 DDY983050 DNU983050 DXQ983050 EHM983050 ERI983050 FBE983050 FLA983050 FUW983050 GES983050 GOO983050 GYK983050 HIG983050 HSC983050 IBY983050 ILU983050 IVQ983050 JFM983050 JPI983050 JZE983050 KJA983050 KSW983050 LCS983050 LMO983050 LWK983050 MGG983050 MQC983050 MZY983050 NJU983050 NTQ983050 ODM983050 ONI983050 OXE983050 PHA983050 PQW983050 QAS983050 QKO983050 QUK983050 REG983050 ROC983050 RXY983050 SHU983050 SRQ983050 TBM983050 TLI983050 TVE983050 UFA983050 UOW983050 UYS983050 VIO983050 VSK983050 WCG983050 WMC983050 WVY983050 WVY983052 JM12 TI12 ADE12 ANA12 AWW12 BGS12 BQO12 CAK12 CKG12 CUC12 DDY12 DNU12 DXQ12 EHM12 ERI12 FBE12 FLA12 FUW12 GES12 GOO12 GYK12 HIG12 HSC12 IBY12 ILU12 IVQ12 JFM12 JPI12 JZE12 KJA12 KSW12 LCS12 LMO12 LWK12 MGG12 MQC12 MZY12 NJU12 NTQ12 ODM12 ONI12 OXE12 PHA12 PQW12 QAS12 QKO12 QUK12 REG12 ROC12 RXY12 SHU12 SRQ12 TBM12 TLI12 TVE12 UFA12 UOW12 UYS12 VIO12 VSK12 WCG12 WMC12 WVY12 Q65548 JM65548 TI65548 ADE65548 ANA65548 AWW65548 BGS65548 BQO65548 CAK65548 CKG65548 CUC65548 DDY65548 DNU65548 DXQ65548 EHM65548 ERI65548 FBE65548 FLA65548 FUW65548 GES65548 GOO65548 GYK65548 HIG65548 HSC65548 IBY65548 ILU65548 IVQ65548 JFM65548 JPI65548 JZE65548 KJA65548 KSW65548 LCS65548 LMO65548 LWK65548 MGG65548 MQC65548 MZY65548 NJU65548 NTQ65548 ODM65548 ONI65548 OXE65548 PHA65548 PQW65548 QAS65548 QKO65548 QUK65548 REG65548 ROC65548 RXY65548 SHU65548 SRQ65548 TBM65548 TLI65548 TVE65548 UFA65548 UOW65548 UYS65548 VIO65548 VSK65548 WCG65548 WMC65548 WVY65548 Q131084 JM131084 TI131084 ADE131084 ANA131084 AWW131084 BGS131084 BQO131084 CAK131084 CKG131084 CUC131084 DDY131084 DNU131084 DXQ131084 EHM131084 ERI131084 FBE131084 FLA131084 FUW131084 GES131084 GOO131084 GYK131084 HIG131084 HSC131084 IBY131084 ILU131084 IVQ131084 JFM131084 JPI131084 JZE131084 KJA131084 KSW131084 LCS131084 LMO131084 LWK131084 MGG131084 MQC131084 MZY131084 NJU131084 NTQ131084 ODM131084 ONI131084 OXE131084 PHA131084 PQW131084 QAS131084 QKO131084 QUK131084 REG131084 ROC131084 RXY131084 SHU131084 SRQ131084 TBM131084 TLI131084 TVE131084 UFA131084 UOW131084 UYS131084 VIO131084 VSK131084 WCG131084 WMC131084 WVY131084 Q196620 JM196620 TI196620 ADE196620 ANA196620 AWW196620 BGS196620 BQO196620 CAK196620 CKG196620 CUC196620 DDY196620 DNU196620 DXQ196620 EHM196620 ERI196620 FBE196620 FLA196620 FUW196620 GES196620 GOO196620 GYK196620 HIG196620 HSC196620 IBY196620 ILU196620 IVQ196620 JFM196620 JPI196620 JZE196620 KJA196620 KSW196620 LCS196620 LMO196620 LWK196620 MGG196620 MQC196620 MZY196620 NJU196620 NTQ196620 ODM196620 ONI196620 OXE196620 PHA196620 PQW196620 QAS196620 QKO196620 QUK196620 REG196620 ROC196620 RXY196620 SHU196620 SRQ196620 TBM196620 TLI196620 TVE196620 UFA196620 UOW196620 UYS196620 VIO196620 VSK196620 WCG196620 WMC196620 WVY196620 Q262156 JM262156 TI262156 ADE262156 ANA262156 AWW262156 BGS262156 BQO262156 CAK262156 CKG262156 CUC262156 DDY262156 DNU262156 DXQ262156 EHM262156 ERI262156 FBE262156 FLA262156 FUW262156 GES262156 GOO262156 GYK262156 HIG262156 HSC262156 IBY262156 ILU262156 IVQ262156 JFM262156 JPI262156 JZE262156 KJA262156 KSW262156 LCS262156 LMO262156 LWK262156 MGG262156 MQC262156 MZY262156 NJU262156 NTQ262156 ODM262156 ONI262156 OXE262156 PHA262156 PQW262156 QAS262156 QKO262156 QUK262156 REG262156 ROC262156 RXY262156 SHU262156 SRQ262156 TBM262156 TLI262156 TVE262156 UFA262156 UOW262156 UYS262156 VIO262156 VSK262156 WCG262156 WMC262156 WVY262156 Q327692 JM327692 TI327692 ADE327692 ANA327692 AWW327692 BGS327692 BQO327692 CAK327692 CKG327692 CUC327692 DDY327692 DNU327692 DXQ327692 EHM327692 ERI327692 FBE327692 FLA327692 FUW327692 GES327692 GOO327692 GYK327692 HIG327692 HSC327692 IBY327692 ILU327692 IVQ327692 JFM327692 JPI327692 JZE327692 KJA327692 KSW327692 LCS327692 LMO327692 LWK327692 MGG327692 MQC327692 MZY327692 NJU327692 NTQ327692 ODM327692 ONI327692 OXE327692 PHA327692 PQW327692 QAS327692 QKO327692 QUK327692 REG327692 ROC327692 RXY327692 SHU327692 SRQ327692 TBM327692 TLI327692 TVE327692 UFA327692 UOW327692 UYS327692 VIO327692 VSK327692 WCG327692 WMC327692 WVY327692 Q393228 JM393228 TI393228 ADE393228 ANA393228 AWW393228 BGS393228 BQO393228 CAK393228 CKG393228 CUC393228 DDY393228 DNU393228 DXQ393228 EHM393228 ERI393228 FBE393228 FLA393228 FUW393228 GES393228 GOO393228 GYK393228 HIG393228 HSC393228 IBY393228 ILU393228 IVQ393228 JFM393228 JPI393228 JZE393228 KJA393228 KSW393228 LCS393228 LMO393228 LWK393228 MGG393228 MQC393228 MZY393228 NJU393228 NTQ393228 ODM393228 ONI393228 OXE393228 PHA393228 PQW393228 QAS393228 QKO393228 QUK393228 REG393228 ROC393228 RXY393228 SHU393228 SRQ393228 TBM393228 TLI393228 TVE393228 UFA393228 UOW393228 UYS393228 VIO393228 VSK393228 WCG393228 WMC393228 WVY393228 Q458764 JM458764 TI458764 ADE458764 ANA458764 AWW458764 BGS458764 BQO458764 CAK458764 CKG458764 CUC458764 DDY458764 DNU458764 DXQ458764 EHM458764 ERI458764 FBE458764 FLA458764 FUW458764 GES458764 GOO458764 GYK458764 HIG458764 HSC458764 IBY458764 ILU458764 IVQ458764 JFM458764 JPI458764 JZE458764 KJA458764 KSW458764 LCS458764 LMO458764 LWK458764 MGG458764 MQC458764 MZY458764 NJU458764 NTQ458764 ODM458764 ONI458764 OXE458764 PHA458764 PQW458764 QAS458764 QKO458764 QUK458764 REG458764 ROC458764 RXY458764 SHU458764 SRQ458764 TBM458764 TLI458764 TVE458764 UFA458764 UOW458764 UYS458764 VIO458764 VSK458764 WCG458764 WMC458764 WVY458764 Q524300 JM524300 TI524300 ADE524300 ANA524300 AWW524300 BGS524300 BQO524300 CAK524300 CKG524300 CUC524300 DDY524300 DNU524300 DXQ524300 EHM524300 ERI524300 FBE524300 FLA524300 FUW524300 GES524300 GOO524300 GYK524300 HIG524300 HSC524300 IBY524300 ILU524300 IVQ524300 JFM524300 JPI524300 JZE524300 KJA524300 KSW524300 LCS524300 LMO524300 LWK524300 MGG524300 MQC524300 MZY524300 NJU524300 NTQ524300 ODM524300 ONI524300 OXE524300 PHA524300 PQW524300 QAS524300 QKO524300 QUK524300 REG524300 ROC524300 RXY524300 SHU524300 SRQ524300 TBM524300 TLI524300 TVE524300 UFA524300 UOW524300 UYS524300 VIO524300 VSK524300 WCG524300 WMC524300 WVY524300 Q589836 JM589836 TI589836 ADE589836 ANA589836 AWW589836 BGS589836 BQO589836 CAK589836 CKG589836 CUC589836 DDY589836 DNU589836 DXQ589836 EHM589836 ERI589836 FBE589836 FLA589836 FUW589836 GES589836 GOO589836 GYK589836 HIG589836 HSC589836 IBY589836 ILU589836 IVQ589836 JFM589836 JPI589836 JZE589836 KJA589836 KSW589836 LCS589836 LMO589836 LWK589836 MGG589836 MQC589836 MZY589836 NJU589836 NTQ589836 ODM589836 ONI589836 OXE589836 PHA589836 PQW589836 QAS589836 QKO589836 QUK589836 REG589836 ROC589836 RXY589836 SHU589836 SRQ589836 TBM589836 TLI589836 TVE589836 UFA589836 UOW589836 UYS589836 VIO589836 VSK589836 WCG589836 WMC589836 WVY589836 Q655372 JM655372 TI655372 ADE655372 ANA655372 AWW655372 BGS655372 BQO655372 CAK655372 CKG655372 CUC655372 DDY655372 DNU655372 DXQ655372 EHM655372 ERI655372 FBE655372 FLA655372 FUW655372 GES655372 GOO655372 GYK655372 HIG655372 HSC655372 IBY655372 ILU655372 IVQ655372 JFM655372 JPI655372 JZE655372 KJA655372 KSW655372 LCS655372 LMO655372 LWK655372 MGG655372 MQC655372 MZY655372 NJU655372 NTQ655372 ODM655372 ONI655372 OXE655372 PHA655372 PQW655372 QAS655372 QKO655372 QUK655372 REG655372 ROC655372 RXY655372 SHU655372 SRQ655372 TBM655372 TLI655372 TVE655372 UFA655372 UOW655372 UYS655372 VIO655372 VSK655372 WCG655372 WMC655372 WVY655372 Q720908 JM720908 TI720908 ADE720908 ANA720908 AWW720908 BGS720908 BQO720908 CAK720908 CKG720908 CUC720908 DDY720908 DNU720908 DXQ720908 EHM720908 ERI720908 FBE720908 FLA720908 FUW720908 GES720908 GOO720908 GYK720908 HIG720908 HSC720908 IBY720908 ILU720908 IVQ720908 JFM720908 JPI720908 JZE720908 KJA720908 KSW720908 LCS720908 LMO720908 LWK720908 MGG720908 MQC720908 MZY720908 NJU720908 NTQ720908 ODM720908 ONI720908 OXE720908 PHA720908 PQW720908 QAS720908 QKO720908 QUK720908 REG720908 ROC720908 RXY720908 SHU720908 SRQ720908 TBM720908 TLI720908 TVE720908 UFA720908 UOW720908 UYS720908 VIO720908 VSK720908 WCG720908 WMC720908 WVY720908 Q786444 JM786444 TI786444 ADE786444 ANA786444 AWW786444 BGS786444 BQO786444 CAK786444 CKG786444 CUC786444 DDY786444 DNU786444 DXQ786444 EHM786444 ERI786444 FBE786444 FLA786444 FUW786444 GES786444 GOO786444 GYK786444 HIG786444 HSC786444 IBY786444 ILU786444 IVQ786444 JFM786444 JPI786444 JZE786444 KJA786444 KSW786444 LCS786444 LMO786444 LWK786444 MGG786444 MQC786444 MZY786444 NJU786444 NTQ786444 ODM786444 ONI786444 OXE786444 PHA786444 PQW786444 QAS786444 QKO786444 QUK786444 REG786444 ROC786444 RXY786444 SHU786444 SRQ786444 TBM786444 TLI786444 TVE786444 UFA786444 UOW786444 UYS786444 VIO786444 VSK786444 WCG786444 WMC786444 WVY786444 Q851980 JM851980 TI851980 ADE851980 ANA851980 AWW851980 BGS851980 BQO851980 CAK851980 CKG851980 CUC851980 DDY851980 DNU851980 DXQ851980 EHM851980 ERI851980 FBE851980 FLA851980 FUW851980 GES851980 GOO851980 GYK851980 HIG851980 HSC851980 IBY851980 ILU851980 IVQ851980 JFM851980 JPI851980 JZE851980 KJA851980 KSW851980 LCS851980 LMO851980 LWK851980 MGG851980 MQC851980 MZY851980 NJU851980 NTQ851980 ODM851980 ONI851980 OXE851980 PHA851980 PQW851980 QAS851980 QKO851980 QUK851980 REG851980 ROC851980 RXY851980 SHU851980 SRQ851980 TBM851980 TLI851980 TVE851980 UFA851980 UOW851980 UYS851980 VIO851980 VSK851980 WCG851980 WMC851980 WVY851980 Q917516 JM917516 TI917516 ADE917516 ANA917516 AWW917516 BGS917516 BQO917516 CAK917516 CKG917516 CUC917516 DDY917516 DNU917516 DXQ917516 EHM917516 ERI917516 FBE917516 FLA917516 FUW917516 GES917516 GOO917516 GYK917516 HIG917516 HSC917516 IBY917516 ILU917516 IVQ917516 JFM917516 JPI917516 JZE917516 KJA917516 KSW917516 LCS917516 LMO917516 LWK917516 MGG917516 MQC917516 MZY917516 NJU917516 NTQ917516 ODM917516 ONI917516 OXE917516 PHA917516 PQW917516 QAS917516 QKO917516 QUK917516 REG917516 ROC917516 RXY917516 SHU917516 SRQ917516 TBM917516 TLI917516 TVE917516 UFA917516 UOW917516 UYS917516 VIO917516 VSK917516 WCG917516 WMC917516 WVY917516 Q983052 JM983052 TI983052 ADE983052 ANA983052 AWW983052 BGS983052 BQO983052 CAK983052 CKG983052 CUC983052 DDY983052 DNU983052 DXQ983052 EHM983052 ERI983052 FBE983052 FLA983052 FUW983052 GES983052 GOO983052 GYK983052 HIG983052 HSC983052 IBY983052 ILU983052 IVQ983052 JFM983052 JPI983052 JZE983052 KJA983052 KSW983052 LCS983052 LMO983052 LWK983052 MGG983052 MQC983052 MZY983052 NJU983052 NTQ983052 ODM983052 ONI983052 OXE983052 PHA983052 PQW983052 QAS983052 QKO983052 QUK983052 REG983052 ROC983052 RXY983052 SHU983052 SRQ983052 TBM983052 TLI983052 TVE983052 UFA983052 UOW983052 UYS983052 VIO983052 VSK983052 WCG983052" xr:uid="{185F781C-B569-4586-9EEC-9ED101C180A7}"/>
    <dataValidation type="list" allowBlank="1" showInputMessage="1" showErrorMessage="1" sqref="Y109:AK110" xr:uid="{B77D87E8-170F-4521-ACE4-DC40F946CC9E}">
      <formula1>$DM$107:$DM$111</formula1>
    </dataValidation>
    <dataValidation type="list" allowBlank="1" showInputMessage="1" showErrorMessage="1" sqref="Y107:AK108" xr:uid="{AE03D6CA-B5B5-447F-AE65-667E4A8A7219}">
      <formula1>$DL$107:$DL$111</formula1>
    </dataValidation>
    <dataValidation type="list" allowBlank="1" showInputMessage="1" showErrorMessage="1" sqref="Y105:AK106" xr:uid="{7D4EAEAA-B1A0-4F55-9939-29516A514960}">
      <formula1>$DK$107:$DK$111</formula1>
    </dataValidation>
    <dataValidation type="list" allowBlank="1" showInputMessage="1" showErrorMessage="1" sqref="Y103:AK104" xr:uid="{764CE299-2382-496E-BFE5-F6614B3D9806}">
      <formula1>$DJ$107:$DJ$111</formula1>
    </dataValidation>
    <dataValidation type="list" allowBlank="1" showInputMessage="1" showErrorMessage="1" sqref="Y101:AK102" xr:uid="{19CCFF9C-6B72-4B2C-972E-39E6499D6055}">
      <formula1>$DI$107:$DI$111</formula1>
    </dataValidation>
    <dataValidation type="list" allowBlank="1" showInputMessage="1" showErrorMessage="1" sqref="E101:H110" xr:uid="{50B75619-74E3-4E97-B5AD-A3CA17D813FC}">
      <formula1>$DH$101:$DH$106</formula1>
    </dataValidation>
  </dataValidations>
  <printOptions horizontalCentered="1"/>
  <pageMargins left="0.19685039370078741" right="0.19685039370078741" top="0.19685039370078741" bottom="0.19685039370078741" header="0.51181102362204722" footer="0.39370078740157483"/>
  <pageSetup paperSize="9" scale="89" orientation="portrait" r:id="rId1"/>
  <headerFooter alignWithMargins="0">
    <oddFooter>&amp;C&amp;"ＭＳ Ｐゴシック,太字"&amp;9
版権所有 : 日本ｵｰﾁｽ･ｴﾚﾍﾞｰﾀ株式会社</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FB90D30-F001-45DA-81B7-0C8634E717FA}">
          <x14:formula1>
            <xm:f>$DK$37:$DK$39</xm:f>
          </x14:formula1>
          <xm:sqref>CH62:CL63 MD62:MH63 VZ62:WD63 AFV62:AFZ63 APR62:APV63 AZN62:AZR63 BJJ62:BJN63 BTF62:BTJ63 CDB62:CDF63 CMX62:CNB63 CWT62:CWX63 DGP62:DGT63 DQL62:DQP63 EAH62:EAL63 EKD62:EKH63 ETZ62:EUD63 FDV62:FDZ63 FNR62:FNV63 FXN62:FXR63 GHJ62:GHN63 GRF62:GRJ63 HBB62:HBF63 HKX62:HLB63 HUT62:HUX63 IEP62:IET63 IOL62:IOP63 IYH62:IYL63 JID62:JIH63 JRZ62:JSD63 KBV62:KBZ63 KLR62:KLV63 KVN62:KVR63 LFJ62:LFN63 LPF62:LPJ63 LZB62:LZF63 MIX62:MJB63 MST62:MSX63 NCP62:NCT63 NML62:NMP63 NWH62:NWL63 OGD62:OGH63 OPZ62:OQD63 OZV62:OZZ63 PJR62:PJV63 PTN62:PTR63 QDJ62:QDN63 QNF62:QNJ63 QXB62:QXF63 RGX62:RHB63 RQT62:RQX63 SAP62:SAT63 SKL62:SKP63 SUH62:SUL63 TED62:TEH63 TNZ62:TOD63 TXV62:TXZ63 UHR62:UHV63 URN62:URR63 VBJ62:VBN63 VLF62:VLJ63 VVB62:VVF63 WEX62:WFB63 WOT62:WOX63 WYP62:WYT63 CH65598:CL65599 MD65598:MH65599 VZ65598:WD65599 AFV65598:AFZ65599 APR65598:APV65599 AZN65598:AZR65599 BJJ65598:BJN65599 BTF65598:BTJ65599 CDB65598:CDF65599 CMX65598:CNB65599 CWT65598:CWX65599 DGP65598:DGT65599 DQL65598:DQP65599 EAH65598:EAL65599 EKD65598:EKH65599 ETZ65598:EUD65599 FDV65598:FDZ65599 FNR65598:FNV65599 FXN65598:FXR65599 GHJ65598:GHN65599 GRF65598:GRJ65599 HBB65598:HBF65599 HKX65598:HLB65599 HUT65598:HUX65599 IEP65598:IET65599 IOL65598:IOP65599 IYH65598:IYL65599 JID65598:JIH65599 JRZ65598:JSD65599 KBV65598:KBZ65599 KLR65598:KLV65599 KVN65598:KVR65599 LFJ65598:LFN65599 LPF65598:LPJ65599 LZB65598:LZF65599 MIX65598:MJB65599 MST65598:MSX65599 NCP65598:NCT65599 NML65598:NMP65599 NWH65598:NWL65599 OGD65598:OGH65599 OPZ65598:OQD65599 OZV65598:OZZ65599 PJR65598:PJV65599 PTN65598:PTR65599 QDJ65598:QDN65599 QNF65598:QNJ65599 QXB65598:QXF65599 RGX65598:RHB65599 RQT65598:RQX65599 SAP65598:SAT65599 SKL65598:SKP65599 SUH65598:SUL65599 TED65598:TEH65599 TNZ65598:TOD65599 TXV65598:TXZ65599 UHR65598:UHV65599 URN65598:URR65599 VBJ65598:VBN65599 VLF65598:VLJ65599 VVB65598:VVF65599 WEX65598:WFB65599 WOT65598:WOX65599 WYP65598:WYT65599 CH131134:CL131135 MD131134:MH131135 VZ131134:WD131135 AFV131134:AFZ131135 APR131134:APV131135 AZN131134:AZR131135 BJJ131134:BJN131135 BTF131134:BTJ131135 CDB131134:CDF131135 CMX131134:CNB131135 CWT131134:CWX131135 DGP131134:DGT131135 DQL131134:DQP131135 EAH131134:EAL131135 EKD131134:EKH131135 ETZ131134:EUD131135 FDV131134:FDZ131135 FNR131134:FNV131135 FXN131134:FXR131135 GHJ131134:GHN131135 GRF131134:GRJ131135 HBB131134:HBF131135 HKX131134:HLB131135 HUT131134:HUX131135 IEP131134:IET131135 IOL131134:IOP131135 IYH131134:IYL131135 JID131134:JIH131135 JRZ131134:JSD131135 KBV131134:KBZ131135 KLR131134:KLV131135 KVN131134:KVR131135 LFJ131134:LFN131135 LPF131134:LPJ131135 LZB131134:LZF131135 MIX131134:MJB131135 MST131134:MSX131135 NCP131134:NCT131135 NML131134:NMP131135 NWH131134:NWL131135 OGD131134:OGH131135 OPZ131134:OQD131135 OZV131134:OZZ131135 PJR131134:PJV131135 PTN131134:PTR131135 QDJ131134:QDN131135 QNF131134:QNJ131135 QXB131134:QXF131135 RGX131134:RHB131135 RQT131134:RQX131135 SAP131134:SAT131135 SKL131134:SKP131135 SUH131134:SUL131135 TED131134:TEH131135 TNZ131134:TOD131135 TXV131134:TXZ131135 UHR131134:UHV131135 URN131134:URR131135 VBJ131134:VBN131135 VLF131134:VLJ131135 VVB131134:VVF131135 WEX131134:WFB131135 WOT131134:WOX131135 WYP131134:WYT131135 CH196670:CL196671 MD196670:MH196671 VZ196670:WD196671 AFV196670:AFZ196671 APR196670:APV196671 AZN196670:AZR196671 BJJ196670:BJN196671 BTF196670:BTJ196671 CDB196670:CDF196671 CMX196670:CNB196671 CWT196670:CWX196671 DGP196670:DGT196671 DQL196670:DQP196671 EAH196670:EAL196671 EKD196670:EKH196671 ETZ196670:EUD196671 FDV196670:FDZ196671 FNR196670:FNV196671 FXN196670:FXR196671 GHJ196670:GHN196671 GRF196670:GRJ196671 HBB196670:HBF196671 HKX196670:HLB196671 HUT196670:HUX196671 IEP196670:IET196671 IOL196670:IOP196671 IYH196670:IYL196671 JID196670:JIH196671 JRZ196670:JSD196671 KBV196670:KBZ196671 KLR196670:KLV196671 KVN196670:KVR196671 LFJ196670:LFN196671 LPF196670:LPJ196671 LZB196670:LZF196671 MIX196670:MJB196671 MST196670:MSX196671 NCP196670:NCT196671 NML196670:NMP196671 NWH196670:NWL196671 OGD196670:OGH196671 OPZ196670:OQD196671 OZV196670:OZZ196671 PJR196670:PJV196671 PTN196670:PTR196671 QDJ196670:QDN196671 QNF196670:QNJ196671 QXB196670:QXF196671 RGX196670:RHB196671 RQT196670:RQX196671 SAP196670:SAT196671 SKL196670:SKP196671 SUH196670:SUL196671 TED196670:TEH196671 TNZ196670:TOD196671 TXV196670:TXZ196671 UHR196670:UHV196671 URN196670:URR196671 VBJ196670:VBN196671 VLF196670:VLJ196671 VVB196670:VVF196671 WEX196670:WFB196671 WOT196670:WOX196671 WYP196670:WYT196671 CH262206:CL262207 MD262206:MH262207 VZ262206:WD262207 AFV262206:AFZ262207 APR262206:APV262207 AZN262206:AZR262207 BJJ262206:BJN262207 BTF262206:BTJ262207 CDB262206:CDF262207 CMX262206:CNB262207 CWT262206:CWX262207 DGP262206:DGT262207 DQL262206:DQP262207 EAH262206:EAL262207 EKD262206:EKH262207 ETZ262206:EUD262207 FDV262206:FDZ262207 FNR262206:FNV262207 FXN262206:FXR262207 GHJ262206:GHN262207 GRF262206:GRJ262207 HBB262206:HBF262207 HKX262206:HLB262207 HUT262206:HUX262207 IEP262206:IET262207 IOL262206:IOP262207 IYH262206:IYL262207 JID262206:JIH262207 JRZ262206:JSD262207 KBV262206:KBZ262207 KLR262206:KLV262207 KVN262206:KVR262207 LFJ262206:LFN262207 LPF262206:LPJ262207 LZB262206:LZF262207 MIX262206:MJB262207 MST262206:MSX262207 NCP262206:NCT262207 NML262206:NMP262207 NWH262206:NWL262207 OGD262206:OGH262207 OPZ262206:OQD262207 OZV262206:OZZ262207 PJR262206:PJV262207 PTN262206:PTR262207 QDJ262206:QDN262207 QNF262206:QNJ262207 QXB262206:QXF262207 RGX262206:RHB262207 RQT262206:RQX262207 SAP262206:SAT262207 SKL262206:SKP262207 SUH262206:SUL262207 TED262206:TEH262207 TNZ262206:TOD262207 TXV262206:TXZ262207 UHR262206:UHV262207 URN262206:URR262207 VBJ262206:VBN262207 VLF262206:VLJ262207 VVB262206:VVF262207 WEX262206:WFB262207 WOT262206:WOX262207 WYP262206:WYT262207 CH327742:CL327743 MD327742:MH327743 VZ327742:WD327743 AFV327742:AFZ327743 APR327742:APV327743 AZN327742:AZR327743 BJJ327742:BJN327743 BTF327742:BTJ327743 CDB327742:CDF327743 CMX327742:CNB327743 CWT327742:CWX327743 DGP327742:DGT327743 DQL327742:DQP327743 EAH327742:EAL327743 EKD327742:EKH327743 ETZ327742:EUD327743 FDV327742:FDZ327743 FNR327742:FNV327743 FXN327742:FXR327743 GHJ327742:GHN327743 GRF327742:GRJ327743 HBB327742:HBF327743 HKX327742:HLB327743 HUT327742:HUX327743 IEP327742:IET327743 IOL327742:IOP327743 IYH327742:IYL327743 JID327742:JIH327743 JRZ327742:JSD327743 KBV327742:KBZ327743 KLR327742:KLV327743 KVN327742:KVR327743 LFJ327742:LFN327743 LPF327742:LPJ327743 LZB327742:LZF327743 MIX327742:MJB327743 MST327742:MSX327743 NCP327742:NCT327743 NML327742:NMP327743 NWH327742:NWL327743 OGD327742:OGH327743 OPZ327742:OQD327743 OZV327742:OZZ327743 PJR327742:PJV327743 PTN327742:PTR327743 QDJ327742:QDN327743 QNF327742:QNJ327743 QXB327742:QXF327743 RGX327742:RHB327743 RQT327742:RQX327743 SAP327742:SAT327743 SKL327742:SKP327743 SUH327742:SUL327743 TED327742:TEH327743 TNZ327742:TOD327743 TXV327742:TXZ327743 UHR327742:UHV327743 URN327742:URR327743 VBJ327742:VBN327743 VLF327742:VLJ327743 VVB327742:VVF327743 WEX327742:WFB327743 WOT327742:WOX327743 WYP327742:WYT327743 CH393278:CL393279 MD393278:MH393279 VZ393278:WD393279 AFV393278:AFZ393279 APR393278:APV393279 AZN393278:AZR393279 BJJ393278:BJN393279 BTF393278:BTJ393279 CDB393278:CDF393279 CMX393278:CNB393279 CWT393278:CWX393279 DGP393278:DGT393279 DQL393278:DQP393279 EAH393278:EAL393279 EKD393278:EKH393279 ETZ393278:EUD393279 FDV393278:FDZ393279 FNR393278:FNV393279 FXN393278:FXR393279 GHJ393278:GHN393279 GRF393278:GRJ393279 HBB393278:HBF393279 HKX393278:HLB393279 HUT393278:HUX393279 IEP393278:IET393279 IOL393278:IOP393279 IYH393278:IYL393279 JID393278:JIH393279 JRZ393278:JSD393279 KBV393278:KBZ393279 KLR393278:KLV393279 KVN393278:KVR393279 LFJ393278:LFN393279 LPF393278:LPJ393279 LZB393278:LZF393279 MIX393278:MJB393279 MST393278:MSX393279 NCP393278:NCT393279 NML393278:NMP393279 NWH393278:NWL393279 OGD393278:OGH393279 OPZ393278:OQD393279 OZV393278:OZZ393279 PJR393278:PJV393279 PTN393278:PTR393279 QDJ393278:QDN393279 QNF393278:QNJ393279 QXB393278:QXF393279 RGX393278:RHB393279 RQT393278:RQX393279 SAP393278:SAT393279 SKL393278:SKP393279 SUH393278:SUL393279 TED393278:TEH393279 TNZ393278:TOD393279 TXV393278:TXZ393279 UHR393278:UHV393279 URN393278:URR393279 VBJ393278:VBN393279 VLF393278:VLJ393279 VVB393278:VVF393279 WEX393278:WFB393279 WOT393278:WOX393279 WYP393278:WYT393279 CH458814:CL458815 MD458814:MH458815 VZ458814:WD458815 AFV458814:AFZ458815 APR458814:APV458815 AZN458814:AZR458815 BJJ458814:BJN458815 BTF458814:BTJ458815 CDB458814:CDF458815 CMX458814:CNB458815 CWT458814:CWX458815 DGP458814:DGT458815 DQL458814:DQP458815 EAH458814:EAL458815 EKD458814:EKH458815 ETZ458814:EUD458815 FDV458814:FDZ458815 FNR458814:FNV458815 FXN458814:FXR458815 GHJ458814:GHN458815 GRF458814:GRJ458815 HBB458814:HBF458815 HKX458814:HLB458815 HUT458814:HUX458815 IEP458814:IET458815 IOL458814:IOP458815 IYH458814:IYL458815 JID458814:JIH458815 JRZ458814:JSD458815 KBV458814:KBZ458815 KLR458814:KLV458815 KVN458814:KVR458815 LFJ458814:LFN458815 LPF458814:LPJ458815 LZB458814:LZF458815 MIX458814:MJB458815 MST458814:MSX458815 NCP458814:NCT458815 NML458814:NMP458815 NWH458814:NWL458815 OGD458814:OGH458815 OPZ458814:OQD458815 OZV458814:OZZ458815 PJR458814:PJV458815 PTN458814:PTR458815 QDJ458814:QDN458815 QNF458814:QNJ458815 QXB458814:QXF458815 RGX458814:RHB458815 RQT458814:RQX458815 SAP458814:SAT458815 SKL458814:SKP458815 SUH458814:SUL458815 TED458814:TEH458815 TNZ458814:TOD458815 TXV458814:TXZ458815 UHR458814:UHV458815 URN458814:URR458815 VBJ458814:VBN458815 VLF458814:VLJ458815 VVB458814:VVF458815 WEX458814:WFB458815 WOT458814:WOX458815 WYP458814:WYT458815 CH524350:CL524351 MD524350:MH524351 VZ524350:WD524351 AFV524350:AFZ524351 APR524350:APV524351 AZN524350:AZR524351 BJJ524350:BJN524351 BTF524350:BTJ524351 CDB524350:CDF524351 CMX524350:CNB524351 CWT524350:CWX524351 DGP524350:DGT524351 DQL524350:DQP524351 EAH524350:EAL524351 EKD524350:EKH524351 ETZ524350:EUD524351 FDV524350:FDZ524351 FNR524350:FNV524351 FXN524350:FXR524351 GHJ524350:GHN524351 GRF524350:GRJ524351 HBB524350:HBF524351 HKX524350:HLB524351 HUT524350:HUX524351 IEP524350:IET524351 IOL524350:IOP524351 IYH524350:IYL524351 JID524350:JIH524351 JRZ524350:JSD524351 KBV524350:KBZ524351 KLR524350:KLV524351 KVN524350:KVR524351 LFJ524350:LFN524351 LPF524350:LPJ524351 LZB524350:LZF524351 MIX524350:MJB524351 MST524350:MSX524351 NCP524350:NCT524351 NML524350:NMP524351 NWH524350:NWL524351 OGD524350:OGH524351 OPZ524350:OQD524351 OZV524350:OZZ524351 PJR524350:PJV524351 PTN524350:PTR524351 QDJ524350:QDN524351 QNF524350:QNJ524351 QXB524350:QXF524351 RGX524350:RHB524351 RQT524350:RQX524351 SAP524350:SAT524351 SKL524350:SKP524351 SUH524350:SUL524351 TED524350:TEH524351 TNZ524350:TOD524351 TXV524350:TXZ524351 UHR524350:UHV524351 URN524350:URR524351 VBJ524350:VBN524351 VLF524350:VLJ524351 VVB524350:VVF524351 WEX524350:WFB524351 WOT524350:WOX524351 WYP524350:WYT524351 CH589886:CL589887 MD589886:MH589887 VZ589886:WD589887 AFV589886:AFZ589887 APR589886:APV589887 AZN589886:AZR589887 BJJ589886:BJN589887 BTF589886:BTJ589887 CDB589886:CDF589887 CMX589886:CNB589887 CWT589886:CWX589887 DGP589886:DGT589887 DQL589886:DQP589887 EAH589886:EAL589887 EKD589886:EKH589887 ETZ589886:EUD589887 FDV589886:FDZ589887 FNR589886:FNV589887 FXN589886:FXR589887 GHJ589886:GHN589887 GRF589886:GRJ589887 HBB589886:HBF589887 HKX589886:HLB589887 HUT589886:HUX589887 IEP589886:IET589887 IOL589886:IOP589887 IYH589886:IYL589887 JID589886:JIH589887 JRZ589886:JSD589887 KBV589886:KBZ589887 KLR589886:KLV589887 KVN589886:KVR589887 LFJ589886:LFN589887 LPF589886:LPJ589887 LZB589886:LZF589887 MIX589886:MJB589887 MST589886:MSX589887 NCP589886:NCT589887 NML589886:NMP589887 NWH589886:NWL589887 OGD589886:OGH589887 OPZ589886:OQD589887 OZV589886:OZZ589887 PJR589886:PJV589887 PTN589886:PTR589887 QDJ589886:QDN589887 QNF589886:QNJ589887 QXB589886:QXF589887 RGX589886:RHB589887 RQT589886:RQX589887 SAP589886:SAT589887 SKL589886:SKP589887 SUH589886:SUL589887 TED589886:TEH589887 TNZ589886:TOD589887 TXV589886:TXZ589887 UHR589886:UHV589887 URN589886:URR589887 VBJ589886:VBN589887 VLF589886:VLJ589887 VVB589886:VVF589887 WEX589886:WFB589887 WOT589886:WOX589887 WYP589886:WYT589887 CH655422:CL655423 MD655422:MH655423 VZ655422:WD655423 AFV655422:AFZ655423 APR655422:APV655423 AZN655422:AZR655423 BJJ655422:BJN655423 BTF655422:BTJ655423 CDB655422:CDF655423 CMX655422:CNB655423 CWT655422:CWX655423 DGP655422:DGT655423 DQL655422:DQP655423 EAH655422:EAL655423 EKD655422:EKH655423 ETZ655422:EUD655423 FDV655422:FDZ655423 FNR655422:FNV655423 FXN655422:FXR655423 GHJ655422:GHN655423 GRF655422:GRJ655423 HBB655422:HBF655423 HKX655422:HLB655423 HUT655422:HUX655423 IEP655422:IET655423 IOL655422:IOP655423 IYH655422:IYL655423 JID655422:JIH655423 JRZ655422:JSD655423 KBV655422:KBZ655423 KLR655422:KLV655423 KVN655422:KVR655423 LFJ655422:LFN655423 LPF655422:LPJ655423 LZB655422:LZF655423 MIX655422:MJB655423 MST655422:MSX655423 NCP655422:NCT655423 NML655422:NMP655423 NWH655422:NWL655423 OGD655422:OGH655423 OPZ655422:OQD655423 OZV655422:OZZ655423 PJR655422:PJV655423 PTN655422:PTR655423 QDJ655422:QDN655423 QNF655422:QNJ655423 QXB655422:QXF655423 RGX655422:RHB655423 RQT655422:RQX655423 SAP655422:SAT655423 SKL655422:SKP655423 SUH655422:SUL655423 TED655422:TEH655423 TNZ655422:TOD655423 TXV655422:TXZ655423 UHR655422:UHV655423 URN655422:URR655423 VBJ655422:VBN655423 VLF655422:VLJ655423 VVB655422:VVF655423 WEX655422:WFB655423 WOT655422:WOX655423 WYP655422:WYT655423 CH720958:CL720959 MD720958:MH720959 VZ720958:WD720959 AFV720958:AFZ720959 APR720958:APV720959 AZN720958:AZR720959 BJJ720958:BJN720959 BTF720958:BTJ720959 CDB720958:CDF720959 CMX720958:CNB720959 CWT720958:CWX720959 DGP720958:DGT720959 DQL720958:DQP720959 EAH720958:EAL720959 EKD720958:EKH720959 ETZ720958:EUD720959 FDV720958:FDZ720959 FNR720958:FNV720959 FXN720958:FXR720959 GHJ720958:GHN720959 GRF720958:GRJ720959 HBB720958:HBF720959 HKX720958:HLB720959 HUT720958:HUX720959 IEP720958:IET720959 IOL720958:IOP720959 IYH720958:IYL720959 JID720958:JIH720959 JRZ720958:JSD720959 KBV720958:KBZ720959 KLR720958:KLV720959 KVN720958:KVR720959 LFJ720958:LFN720959 LPF720958:LPJ720959 LZB720958:LZF720959 MIX720958:MJB720959 MST720958:MSX720959 NCP720958:NCT720959 NML720958:NMP720959 NWH720958:NWL720959 OGD720958:OGH720959 OPZ720958:OQD720959 OZV720958:OZZ720959 PJR720958:PJV720959 PTN720958:PTR720959 QDJ720958:QDN720959 QNF720958:QNJ720959 QXB720958:QXF720959 RGX720958:RHB720959 RQT720958:RQX720959 SAP720958:SAT720959 SKL720958:SKP720959 SUH720958:SUL720959 TED720958:TEH720959 TNZ720958:TOD720959 TXV720958:TXZ720959 UHR720958:UHV720959 URN720958:URR720959 VBJ720958:VBN720959 VLF720958:VLJ720959 VVB720958:VVF720959 WEX720958:WFB720959 WOT720958:WOX720959 WYP720958:WYT720959 CH786494:CL786495 MD786494:MH786495 VZ786494:WD786495 AFV786494:AFZ786495 APR786494:APV786495 AZN786494:AZR786495 BJJ786494:BJN786495 BTF786494:BTJ786495 CDB786494:CDF786495 CMX786494:CNB786495 CWT786494:CWX786495 DGP786494:DGT786495 DQL786494:DQP786495 EAH786494:EAL786495 EKD786494:EKH786495 ETZ786494:EUD786495 FDV786494:FDZ786495 FNR786494:FNV786495 FXN786494:FXR786495 GHJ786494:GHN786495 GRF786494:GRJ786495 HBB786494:HBF786495 HKX786494:HLB786495 HUT786494:HUX786495 IEP786494:IET786495 IOL786494:IOP786495 IYH786494:IYL786495 JID786494:JIH786495 JRZ786494:JSD786495 KBV786494:KBZ786495 KLR786494:KLV786495 KVN786494:KVR786495 LFJ786494:LFN786495 LPF786494:LPJ786495 LZB786494:LZF786495 MIX786494:MJB786495 MST786494:MSX786495 NCP786494:NCT786495 NML786494:NMP786495 NWH786494:NWL786495 OGD786494:OGH786495 OPZ786494:OQD786495 OZV786494:OZZ786495 PJR786494:PJV786495 PTN786494:PTR786495 QDJ786494:QDN786495 QNF786494:QNJ786495 QXB786494:QXF786495 RGX786494:RHB786495 RQT786494:RQX786495 SAP786494:SAT786495 SKL786494:SKP786495 SUH786494:SUL786495 TED786494:TEH786495 TNZ786494:TOD786495 TXV786494:TXZ786495 UHR786494:UHV786495 URN786494:URR786495 VBJ786494:VBN786495 VLF786494:VLJ786495 VVB786494:VVF786495 WEX786494:WFB786495 WOT786494:WOX786495 WYP786494:WYT786495 CH852030:CL852031 MD852030:MH852031 VZ852030:WD852031 AFV852030:AFZ852031 APR852030:APV852031 AZN852030:AZR852031 BJJ852030:BJN852031 BTF852030:BTJ852031 CDB852030:CDF852031 CMX852030:CNB852031 CWT852030:CWX852031 DGP852030:DGT852031 DQL852030:DQP852031 EAH852030:EAL852031 EKD852030:EKH852031 ETZ852030:EUD852031 FDV852030:FDZ852031 FNR852030:FNV852031 FXN852030:FXR852031 GHJ852030:GHN852031 GRF852030:GRJ852031 HBB852030:HBF852031 HKX852030:HLB852031 HUT852030:HUX852031 IEP852030:IET852031 IOL852030:IOP852031 IYH852030:IYL852031 JID852030:JIH852031 JRZ852030:JSD852031 KBV852030:KBZ852031 KLR852030:KLV852031 KVN852030:KVR852031 LFJ852030:LFN852031 LPF852030:LPJ852031 LZB852030:LZF852031 MIX852030:MJB852031 MST852030:MSX852031 NCP852030:NCT852031 NML852030:NMP852031 NWH852030:NWL852031 OGD852030:OGH852031 OPZ852030:OQD852031 OZV852030:OZZ852031 PJR852030:PJV852031 PTN852030:PTR852031 QDJ852030:QDN852031 QNF852030:QNJ852031 QXB852030:QXF852031 RGX852030:RHB852031 RQT852030:RQX852031 SAP852030:SAT852031 SKL852030:SKP852031 SUH852030:SUL852031 TED852030:TEH852031 TNZ852030:TOD852031 TXV852030:TXZ852031 UHR852030:UHV852031 URN852030:URR852031 VBJ852030:VBN852031 VLF852030:VLJ852031 VVB852030:VVF852031 WEX852030:WFB852031 WOT852030:WOX852031 WYP852030:WYT852031 CH917566:CL917567 MD917566:MH917567 VZ917566:WD917567 AFV917566:AFZ917567 APR917566:APV917567 AZN917566:AZR917567 BJJ917566:BJN917567 BTF917566:BTJ917567 CDB917566:CDF917567 CMX917566:CNB917567 CWT917566:CWX917567 DGP917566:DGT917567 DQL917566:DQP917567 EAH917566:EAL917567 EKD917566:EKH917567 ETZ917566:EUD917567 FDV917566:FDZ917567 FNR917566:FNV917567 FXN917566:FXR917567 GHJ917566:GHN917567 GRF917566:GRJ917567 HBB917566:HBF917567 HKX917566:HLB917567 HUT917566:HUX917567 IEP917566:IET917567 IOL917566:IOP917567 IYH917566:IYL917567 JID917566:JIH917567 JRZ917566:JSD917567 KBV917566:KBZ917567 KLR917566:KLV917567 KVN917566:KVR917567 LFJ917566:LFN917567 LPF917566:LPJ917567 LZB917566:LZF917567 MIX917566:MJB917567 MST917566:MSX917567 NCP917566:NCT917567 NML917566:NMP917567 NWH917566:NWL917567 OGD917566:OGH917567 OPZ917566:OQD917567 OZV917566:OZZ917567 PJR917566:PJV917567 PTN917566:PTR917567 QDJ917566:QDN917567 QNF917566:QNJ917567 QXB917566:QXF917567 RGX917566:RHB917567 RQT917566:RQX917567 SAP917566:SAT917567 SKL917566:SKP917567 SUH917566:SUL917567 TED917566:TEH917567 TNZ917566:TOD917567 TXV917566:TXZ917567 UHR917566:UHV917567 URN917566:URR917567 VBJ917566:VBN917567 VLF917566:VLJ917567 VVB917566:VVF917567 WEX917566:WFB917567 WOT917566:WOX917567 WYP917566:WYT917567 CH983102:CL983103 MD983102:MH983103 VZ983102:WD983103 AFV983102:AFZ983103 APR983102:APV983103 AZN983102:AZR983103 BJJ983102:BJN983103 BTF983102:BTJ983103 CDB983102:CDF983103 CMX983102:CNB983103 CWT983102:CWX983103 DGP983102:DGT983103 DQL983102:DQP983103 EAH983102:EAL983103 EKD983102:EKH983103 ETZ983102:EUD983103 FDV983102:FDZ983103 FNR983102:FNV983103 FXN983102:FXR983103 GHJ983102:GHN983103 GRF983102:GRJ983103 HBB983102:HBF983103 HKX983102:HLB983103 HUT983102:HUX983103 IEP983102:IET983103 IOL983102:IOP983103 IYH983102:IYL983103 JID983102:JIH983103 JRZ983102:JSD983103 KBV983102:KBZ983103 KLR983102:KLV983103 KVN983102:KVR983103 LFJ983102:LFN983103 LPF983102:LPJ983103 LZB983102:LZF983103 MIX983102:MJB983103 MST983102:MSX983103 NCP983102:NCT983103 NML983102:NMP983103 NWH983102:NWL983103 OGD983102:OGH983103 OPZ983102:OQD983103 OZV983102:OZZ983103 PJR983102:PJV983103 PTN983102:PTR983103 QDJ983102:QDN983103 QNF983102:QNJ983103 QXB983102:QXF983103 RGX983102:RHB983103 RQT983102:RQX983103 SAP983102:SAT983103 SKL983102:SKP983103 SUH983102:SUL983103 TED983102:TEH983103 TNZ983102:TOD983103 TXV983102:TXZ983103 UHR983102:UHV983103 URN983102:URR983103 VBJ983102:VBN983103 VLF983102:VLJ983103 VVB983102:VVF983103 WEX983102:WFB983103 WOT983102:WOX983103 WYP983102:WYT983103 BX45:CB52 LT45:LX52 VP45:VT52 AFL45:AFP52 APH45:APL52 AZD45:AZH52 BIZ45:BJD52 BSV45:BSZ52 CCR45:CCV52 CMN45:CMR52 CWJ45:CWN52 DGF45:DGJ52 DQB45:DQF52 DZX45:EAB52 EJT45:EJX52 ETP45:ETT52 FDL45:FDP52 FNH45:FNL52 FXD45:FXH52 GGZ45:GHD52 GQV45:GQZ52 HAR45:HAV52 HKN45:HKR52 HUJ45:HUN52 IEF45:IEJ52 IOB45:IOF52 IXX45:IYB52 JHT45:JHX52 JRP45:JRT52 KBL45:KBP52 KLH45:KLL52 KVD45:KVH52 LEZ45:LFD52 LOV45:LOZ52 LYR45:LYV52 MIN45:MIR52 MSJ45:MSN52 NCF45:NCJ52 NMB45:NMF52 NVX45:NWB52 OFT45:OFX52 OPP45:OPT52 OZL45:OZP52 PJH45:PJL52 PTD45:PTH52 QCZ45:QDD52 QMV45:QMZ52 QWR45:QWV52 RGN45:RGR52 RQJ45:RQN52 SAF45:SAJ52 SKB45:SKF52 STX45:SUB52 TDT45:TDX52 TNP45:TNT52 TXL45:TXP52 UHH45:UHL52 URD45:URH52 VAZ45:VBD52 VKV45:VKZ52 VUR45:VUV52 WEN45:WER52 WOJ45:WON52 WYF45:WYJ52 BX65581:CB65588 LT65581:LX65588 VP65581:VT65588 AFL65581:AFP65588 APH65581:APL65588 AZD65581:AZH65588 BIZ65581:BJD65588 BSV65581:BSZ65588 CCR65581:CCV65588 CMN65581:CMR65588 CWJ65581:CWN65588 DGF65581:DGJ65588 DQB65581:DQF65588 DZX65581:EAB65588 EJT65581:EJX65588 ETP65581:ETT65588 FDL65581:FDP65588 FNH65581:FNL65588 FXD65581:FXH65588 GGZ65581:GHD65588 GQV65581:GQZ65588 HAR65581:HAV65588 HKN65581:HKR65588 HUJ65581:HUN65588 IEF65581:IEJ65588 IOB65581:IOF65588 IXX65581:IYB65588 JHT65581:JHX65588 JRP65581:JRT65588 KBL65581:KBP65588 KLH65581:KLL65588 KVD65581:KVH65588 LEZ65581:LFD65588 LOV65581:LOZ65588 LYR65581:LYV65588 MIN65581:MIR65588 MSJ65581:MSN65588 NCF65581:NCJ65588 NMB65581:NMF65588 NVX65581:NWB65588 OFT65581:OFX65588 OPP65581:OPT65588 OZL65581:OZP65588 PJH65581:PJL65588 PTD65581:PTH65588 QCZ65581:QDD65588 QMV65581:QMZ65588 QWR65581:QWV65588 RGN65581:RGR65588 RQJ65581:RQN65588 SAF65581:SAJ65588 SKB65581:SKF65588 STX65581:SUB65588 TDT65581:TDX65588 TNP65581:TNT65588 TXL65581:TXP65588 UHH65581:UHL65588 URD65581:URH65588 VAZ65581:VBD65588 VKV65581:VKZ65588 VUR65581:VUV65588 WEN65581:WER65588 WOJ65581:WON65588 WYF65581:WYJ65588 BX131117:CB131124 LT131117:LX131124 VP131117:VT131124 AFL131117:AFP131124 APH131117:APL131124 AZD131117:AZH131124 BIZ131117:BJD131124 BSV131117:BSZ131124 CCR131117:CCV131124 CMN131117:CMR131124 CWJ131117:CWN131124 DGF131117:DGJ131124 DQB131117:DQF131124 DZX131117:EAB131124 EJT131117:EJX131124 ETP131117:ETT131124 FDL131117:FDP131124 FNH131117:FNL131124 FXD131117:FXH131124 GGZ131117:GHD131124 GQV131117:GQZ131124 HAR131117:HAV131124 HKN131117:HKR131124 HUJ131117:HUN131124 IEF131117:IEJ131124 IOB131117:IOF131124 IXX131117:IYB131124 JHT131117:JHX131124 JRP131117:JRT131124 KBL131117:KBP131124 KLH131117:KLL131124 KVD131117:KVH131124 LEZ131117:LFD131124 LOV131117:LOZ131124 LYR131117:LYV131124 MIN131117:MIR131124 MSJ131117:MSN131124 NCF131117:NCJ131124 NMB131117:NMF131124 NVX131117:NWB131124 OFT131117:OFX131124 OPP131117:OPT131124 OZL131117:OZP131124 PJH131117:PJL131124 PTD131117:PTH131124 QCZ131117:QDD131124 QMV131117:QMZ131124 QWR131117:QWV131124 RGN131117:RGR131124 RQJ131117:RQN131124 SAF131117:SAJ131124 SKB131117:SKF131124 STX131117:SUB131124 TDT131117:TDX131124 TNP131117:TNT131124 TXL131117:TXP131124 UHH131117:UHL131124 URD131117:URH131124 VAZ131117:VBD131124 VKV131117:VKZ131124 VUR131117:VUV131124 WEN131117:WER131124 WOJ131117:WON131124 WYF131117:WYJ131124 BX196653:CB196660 LT196653:LX196660 VP196653:VT196660 AFL196653:AFP196660 APH196653:APL196660 AZD196653:AZH196660 BIZ196653:BJD196660 BSV196653:BSZ196660 CCR196653:CCV196660 CMN196653:CMR196660 CWJ196653:CWN196660 DGF196653:DGJ196660 DQB196653:DQF196660 DZX196653:EAB196660 EJT196653:EJX196660 ETP196653:ETT196660 FDL196653:FDP196660 FNH196653:FNL196660 FXD196653:FXH196660 GGZ196653:GHD196660 GQV196653:GQZ196660 HAR196653:HAV196660 HKN196653:HKR196660 HUJ196653:HUN196660 IEF196653:IEJ196660 IOB196653:IOF196660 IXX196653:IYB196660 JHT196653:JHX196660 JRP196653:JRT196660 KBL196653:KBP196660 KLH196653:KLL196660 KVD196653:KVH196660 LEZ196653:LFD196660 LOV196653:LOZ196660 LYR196653:LYV196660 MIN196653:MIR196660 MSJ196653:MSN196660 NCF196653:NCJ196660 NMB196653:NMF196660 NVX196653:NWB196660 OFT196653:OFX196660 OPP196653:OPT196660 OZL196653:OZP196660 PJH196653:PJL196660 PTD196653:PTH196660 QCZ196653:QDD196660 QMV196653:QMZ196660 QWR196653:QWV196660 RGN196653:RGR196660 RQJ196653:RQN196660 SAF196653:SAJ196660 SKB196653:SKF196660 STX196653:SUB196660 TDT196653:TDX196660 TNP196653:TNT196660 TXL196653:TXP196660 UHH196653:UHL196660 URD196653:URH196660 VAZ196653:VBD196660 VKV196653:VKZ196660 VUR196653:VUV196660 WEN196653:WER196660 WOJ196653:WON196660 WYF196653:WYJ196660 BX262189:CB262196 LT262189:LX262196 VP262189:VT262196 AFL262189:AFP262196 APH262189:APL262196 AZD262189:AZH262196 BIZ262189:BJD262196 BSV262189:BSZ262196 CCR262189:CCV262196 CMN262189:CMR262196 CWJ262189:CWN262196 DGF262189:DGJ262196 DQB262189:DQF262196 DZX262189:EAB262196 EJT262189:EJX262196 ETP262189:ETT262196 FDL262189:FDP262196 FNH262189:FNL262196 FXD262189:FXH262196 GGZ262189:GHD262196 GQV262189:GQZ262196 HAR262189:HAV262196 HKN262189:HKR262196 HUJ262189:HUN262196 IEF262189:IEJ262196 IOB262189:IOF262196 IXX262189:IYB262196 JHT262189:JHX262196 JRP262189:JRT262196 KBL262189:KBP262196 KLH262189:KLL262196 KVD262189:KVH262196 LEZ262189:LFD262196 LOV262189:LOZ262196 LYR262189:LYV262196 MIN262189:MIR262196 MSJ262189:MSN262196 NCF262189:NCJ262196 NMB262189:NMF262196 NVX262189:NWB262196 OFT262189:OFX262196 OPP262189:OPT262196 OZL262189:OZP262196 PJH262189:PJL262196 PTD262189:PTH262196 QCZ262189:QDD262196 QMV262189:QMZ262196 QWR262189:QWV262196 RGN262189:RGR262196 RQJ262189:RQN262196 SAF262189:SAJ262196 SKB262189:SKF262196 STX262189:SUB262196 TDT262189:TDX262196 TNP262189:TNT262196 TXL262189:TXP262196 UHH262189:UHL262196 URD262189:URH262196 VAZ262189:VBD262196 VKV262189:VKZ262196 VUR262189:VUV262196 WEN262189:WER262196 WOJ262189:WON262196 WYF262189:WYJ262196 BX327725:CB327732 LT327725:LX327732 VP327725:VT327732 AFL327725:AFP327732 APH327725:APL327732 AZD327725:AZH327732 BIZ327725:BJD327732 BSV327725:BSZ327732 CCR327725:CCV327732 CMN327725:CMR327732 CWJ327725:CWN327732 DGF327725:DGJ327732 DQB327725:DQF327732 DZX327725:EAB327732 EJT327725:EJX327732 ETP327725:ETT327732 FDL327725:FDP327732 FNH327725:FNL327732 FXD327725:FXH327732 GGZ327725:GHD327732 GQV327725:GQZ327732 HAR327725:HAV327732 HKN327725:HKR327732 HUJ327725:HUN327732 IEF327725:IEJ327732 IOB327725:IOF327732 IXX327725:IYB327732 JHT327725:JHX327732 JRP327725:JRT327732 KBL327725:KBP327732 KLH327725:KLL327732 KVD327725:KVH327732 LEZ327725:LFD327732 LOV327725:LOZ327732 LYR327725:LYV327732 MIN327725:MIR327732 MSJ327725:MSN327732 NCF327725:NCJ327732 NMB327725:NMF327732 NVX327725:NWB327732 OFT327725:OFX327732 OPP327725:OPT327732 OZL327725:OZP327732 PJH327725:PJL327732 PTD327725:PTH327732 QCZ327725:QDD327732 QMV327725:QMZ327732 QWR327725:QWV327732 RGN327725:RGR327732 RQJ327725:RQN327732 SAF327725:SAJ327732 SKB327725:SKF327732 STX327725:SUB327732 TDT327725:TDX327732 TNP327725:TNT327732 TXL327725:TXP327732 UHH327725:UHL327732 URD327725:URH327732 VAZ327725:VBD327732 VKV327725:VKZ327732 VUR327725:VUV327732 WEN327725:WER327732 WOJ327725:WON327732 WYF327725:WYJ327732 BX393261:CB393268 LT393261:LX393268 VP393261:VT393268 AFL393261:AFP393268 APH393261:APL393268 AZD393261:AZH393268 BIZ393261:BJD393268 BSV393261:BSZ393268 CCR393261:CCV393268 CMN393261:CMR393268 CWJ393261:CWN393268 DGF393261:DGJ393268 DQB393261:DQF393268 DZX393261:EAB393268 EJT393261:EJX393268 ETP393261:ETT393268 FDL393261:FDP393268 FNH393261:FNL393268 FXD393261:FXH393268 GGZ393261:GHD393268 GQV393261:GQZ393268 HAR393261:HAV393268 HKN393261:HKR393268 HUJ393261:HUN393268 IEF393261:IEJ393268 IOB393261:IOF393268 IXX393261:IYB393268 JHT393261:JHX393268 JRP393261:JRT393268 KBL393261:KBP393268 KLH393261:KLL393268 KVD393261:KVH393268 LEZ393261:LFD393268 LOV393261:LOZ393268 LYR393261:LYV393268 MIN393261:MIR393268 MSJ393261:MSN393268 NCF393261:NCJ393268 NMB393261:NMF393268 NVX393261:NWB393268 OFT393261:OFX393268 OPP393261:OPT393268 OZL393261:OZP393268 PJH393261:PJL393268 PTD393261:PTH393268 QCZ393261:QDD393268 QMV393261:QMZ393268 QWR393261:QWV393268 RGN393261:RGR393268 RQJ393261:RQN393268 SAF393261:SAJ393268 SKB393261:SKF393268 STX393261:SUB393268 TDT393261:TDX393268 TNP393261:TNT393268 TXL393261:TXP393268 UHH393261:UHL393268 URD393261:URH393268 VAZ393261:VBD393268 VKV393261:VKZ393268 VUR393261:VUV393268 WEN393261:WER393268 WOJ393261:WON393268 WYF393261:WYJ393268 BX458797:CB458804 LT458797:LX458804 VP458797:VT458804 AFL458797:AFP458804 APH458797:APL458804 AZD458797:AZH458804 BIZ458797:BJD458804 BSV458797:BSZ458804 CCR458797:CCV458804 CMN458797:CMR458804 CWJ458797:CWN458804 DGF458797:DGJ458804 DQB458797:DQF458804 DZX458797:EAB458804 EJT458797:EJX458804 ETP458797:ETT458804 FDL458797:FDP458804 FNH458797:FNL458804 FXD458797:FXH458804 GGZ458797:GHD458804 GQV458797:GQZ458804 HAR458797:HAV458804 HKN458797:HKR458804 HUJ458797:HUN458804 IEF458797:IEJ458804 IOB458797:IOF458804 IXX458797:IYB458804 JHT458797:JHX458804 JRP458797:JRT458804 KBL458797:KBP458804 KLH458797:KLL458804 KVD458797:KVH458804 LEZ458797:LFD458804 LOV458797:LOZ458804 LYR458797:LYV458804 MIN458797:MIR458804 MSJ458797:MSN458804 NCF458797:NCJ458804 NMB458797:NMF458804 NVX458797:NWB458804 OFT458797:OFX458804 OPP458797:OPT458804 OZL458797:OZP458804 PJH458797:PJL458804 PTD458797:PTH458804 QCZ458797:QDD458804 QMV458797:QMZ458804 QWR458797:QWV458804 RGN458797:RGR458804 RQJ458797:RQN458804 SAF458797:SAJ458804 SKB458797:SKF458804 STX458797:SUB458804 TDT458797:TDX458804 TNP458797:TNT458804 TXL458797:TXP458804 UHH458797:UHL458804 URD458797:URH458804 VAZ458797:VBD458804 VKV458797:VKZ458804 VUR458797:VUV458804 WEN458797:WER458804 WOJ458797:WON458804 WYF458797:WYJ458804 BX524333:CB524340 LT524333:LX524340 VP524333:VT524340 AFL524333:AFP524340 APH524333:APL524340 AZD524333:AZH524340 BIZ524333:BJD524340 BSV524333:BSZ524340 CCR524333:CCV524340 CMN524333:CMR524340 CWJ524333:CWN524340 DGF524333:DGJ524340 DQB524333:DQF524340 DZX524333:EAB524340 EJT524333:EJX524340 ETP524333:ETT524340 FDL524333:FDP524340 FNH524333:FNL524340 FXD524333:FXH524340 GGZ524333:GHD524340 GQV524333:GQZ524340 HAR524333:HAV524340 HKN524333:HKR524340 HUJ524333:HUN524340 IEF524333:IEJ524340 IOB524333:IOF524340 IXX524333:IYB524340 JHT524333:JHX524340 JRP524333:JRT524340 KBL524333:KBP524340 KLH524333:KLL524340 KVD524333:KVH524340 LEZ524333:LFD524340 LOV524333:LOZ524340 LYR524333:LYV524340 MIN524333:MIR524340 MSJ524333:MSN524340 NCF524333:NCJ524340 NMB524333:NMF524340 NVX524333:NWB524340 OFT524333:OFX524340 OPP524333:OPT524340 OZL524333:OZP524340 PJH524333:PJL524340 PTD524333:PTH524340 QCZ524333:QDD524340 QMV524333:QMZ524340 QWR524333:QWV524340 RGN524333:RGR524340 RQJ524333:RQN524340 SAF524333:SAJ524340 SKB524333:SKF524340 STX524333:SUB524340 TDT524333:TDX524340 TNP524333:TNT524340 TXL524333:TXP524340 UHH524333:UHL524340 URD524333:URH524340 VAZ524333:VBD524340 VKV524333:VKZ524340 VUR524333:VUV524340 WEN524333:WER524340 WOJ524333:WON524340 WYF524333:WYJ524340 BX589869:CB589876 LT589869:LX589876 VP589869:VT589876 AFL589869:AFP589876 APH589869:APL589876 AZD589869:AZH589876 BIZ589869:BJD589876 BSV589869:BSZ589876 CCR589869:CCV589876 CMN589869:CMR589876 CWJ589869:CWN589876 DGF589869:DGJ589876 DQB589869:DQF589876 DZX589869:EAB589876 EJT589869:EJX589876 ETP589869:ETT589876 FDL589869:FDP589876 FNH589869:FNL589876 FXD589869:FXH589876 GGZ589869:GHD589876 GQV589869:GQZ589876 HAR589869:HAV589876 HKN589869:HKR589876 HUJ589869:HUN589876 IEF589869:IEJ589876 IOB589869:IOF589876 IXX589869:IYB589876 JHT589869:JHX589876 JRP589869:JRT589876 KBL589869:KBP589876 KLH589869:KLL589876 KVD589869:KVH589876 LEZ589869:LFD589876 LOV589869:LOZ589876 LYR589869:LYV589876 MIN589869:MIR589876 MSJ589869:MSN589876 NCF589869:NCJ589876 NMB589869:NMF589876 NVX589869:NWB589876 OFT589869:OFX589876 OPP589869:OPT589876 OZL589869:OZP589876 PJH589869:PJL589876 PTD589869:PTH589876 QCZ589869:QDD589876 QMV589869:QMZ589876 QWR589869:QWV589876 RGN589869:RGR589876 RQJ589869:RQN589876 SAF589869:SAJ589876 SKB589869:SKF589876 STX589869:SUB589876 TDT589869:TDX589876 TNP589869:TNT589876 TXL589869:TXP589876 UHH589869:UHL589876 URD589869:URH589876 VAZ589869:VBD589876 VKV589869:VKZ589876 VUR589869:VUV589876 WEN589869:WER589876 WOJ589869:WON589876 WYF589869:WYJ589876 BX655405:CB655412 LT655405:LX655412 VP655405:VT655412 AFL655405:AFP655412 APH655405:APL655412 AZD655405:AZH655412 BIZ655405:BJD655412 BSV655405:BSZ655412 CCR655405:CCV655412 CMN655405:CMR655412 CWJ655405:CWN655412 DGF655405:DGJ655412 DQB655405:DQF655412 DZX655405:EAB655412 EJT655405:EJX655412 ETP655405:ETT655412 FDL655405:FDP655412 FNH655405:FNL655412 FXD655405:FXH655412 GGZ655405:GHD655412 GQV655405:GQZ655412 HAR655405:HAV655412 HKN655405:HKR655412 HUJ655405:HUN655412 IEF655405:IEJ655412 IOB655405:IOF655412 IXX655405:IYB655412 JHT655405:JHX655412 JRP655405:JRT655412 KBL655405:KBP655412 KLH655405:KLL655412 KVD655405:KVH655412 LEZ655405:LFD655412 LOV655405:LOZ655412 LYR655405:LYV655412 MIN655405:MIR655412 MSJ655405:MSN655412 NCF655405:NCJ655412 NMB655405:NMF655412 NVX655405:NWB655412 OFT655405:OFX655412 OPP655405:OPT655412 OZL655405:OZP655412 PJH655405:PJL655412 PTD655405:PTH655412 QCZ655405:QDD655412 QMV655405:QMZ655412 QWR655405:QWV655412 RGN655405:RGR655412 RQJ655405:RQN655412 SAF655405:SAJ655412 SKB655405:SKF655412 STX655405:SUB655412 TDT655405:TDX655412 TNP655405:TNT655412 TXL655405:TXP655412 UHH655405:UHL655412 URD655405:URH655412 VAZ655405:VBD655412 VKV655405:VKZ655412 VUR655405:VUV655412 WEN655405:WER655412 WOJ655405:WON655412 WYF655405:WYJ655412 BX720941:CB720948 LT720941:LX720948 VP720941:VT720948 AFL720941:AFP720948 APH720941:APL720948 AZD720941:AZH720948 BIZ720941:BJD720948 BSV720941:BSZ720948 CCR720941:CCV720948 CMN720941:CMR720948 CWJ720941:CWN720948 DGF720941:DGJ720948 DQB720941:DQF720948 DZX720941:EAB720948 EJT720941:EJX720948 ETP720941:ETT720948 FDL720941:FDP720948 FNH720941:FNL720948 FXD720941:FXH720948 GGZ720941:GHD720948 GQV720941:GQZ720948 HAR720941:HAV720948 HKN720941:HKR720948 HUJ720941:HUN720948 IEF720941:IEJ720948 IOB720941:IOF720948 IXX720941:IYB720948 JHT720941:JHX720948 JRP720941:JRT720948 KBL720941:KBP720948 KLH720941:KLL720948 KVD720941:KVH720948 LEZ720941:LFD720948 LOV720941:LOZ720948 LYR720941:LYV720948 MIN720941:MIR720948 MSJ720941:MSN720948 NCF720941:NCJ720948 NMB720941:NMF720948 NVX720941:NWB720948 OFT720941:OFX720948 OPP720941:OPT720948 OZL720941:OZP720948 PJH720941:PJL720948 PTD720941:PTH720948 QCZ720941:QDD720948 QMV720941:QMZ720948 QWR720941:QWV720948 RGN720941:RGR720948 RQJ720941:RQN720948 SAF720941:SAJ720948 SKB720941:SKF720948 STX720941:SUB720948 TDT720941:TDX720948 TNP720941:TNT720948 TXL720941:TXP720948 UHH720941:UHL720948 URD720941:URH720948 VAZ720941:VBD720948 VKV720941:VKZ720948 VUR720941:VUV720948 WEN720941:WER720948 WOJ720941:WON720948 WYF720941:WYJ720948 BX786477:CB786484 LT786477:LX786484 VP786477:VT786484 AFL786477:AFP786484 APH786477:APL786484 AZD786477:AZH786484 BIZ786477:BJD786484 BSV786477:BSZ786484 CCR786477:CCV786484 CMN786477:CMR786484 CWJ786477:CWN786484 DGF786477:DGJ786484 DQB786477:DQF786484 DZX786477:EAB786484 EJT786477:EJX786484 ETP786477:ETT786484 FDL786477:FDP786484 FNH786477:FNL786484 FXD786477:FXH786484 GGZ786477:GHD786484 GQV786477:GQZ786484 HAR786477:HAV786484 HKN786477:HKR786484 HUJ786477:HUN786484 IEF786477:IEJ786484 IOB786477:IOF786484 IXX786477:IYB786484 JHT786477:JHX786484 JRP786477:JRT786484 KBL786477:KBP786484 KLH786477:KLL786484 KVD786477:KVH786484 LEZ786477:LFD786484 LOV786477:LOZ786484 LYR786477:LYV786484 MIN786477:MIR786484 MSJ786477:MSN786484 NCF786477:NCJ786484 NMB786477:NMF786484 NVX786477:NWB786484 OFT786477:OFX786484 OPP786477:OPT786484 OZL786477:OZP786484 PJH786477:PJL786484 PTD786477:PTH786484 QCZ786477:QDD786484 QMV786477:QMZ786484 QWR786477:QWV786484 RGN786477:RGR786484 RQJ786477:RQN786484 SAF786477:SAJ786484 SKB786477:SKF786484 STX786477:SUB786484 TDT786477:TDX786484 TNP786477:TNT786484 TXL786477:TXP786484 UHH786477:UHL786484 URD786477:URH786484 VAZ786477:VBD786484 VKV786477:VKZ786484 VUR786477:VUV786484 WEN786477:WER786484 WOJ786477:WON786484 WYF786477:WYJ786484 BX852013:CB852020 LT852013:LX852020 VP852013:VT852020 AFL852013:AFP852020 APH852013:APL852020 AZD852013:AZH852020 BIZ852013:BJD852020 BSV852013:BSZ852020 CCR852013:CCV852020 CMN852013:CMR852020 CWJ852013:CWN852020 DGF852013:DGJ852020 DQB852013:DQF852020 DZX852013:EAB852020 EJT852013:EJX852020 ETP852013:ETT852020 FDL852013:FDP852020 FNH852013:FNL852020 FXD852013:FXH852020 GGZ852013:GHD852020 GQV852013:GQZ852020 HAR852013:HAV852020 HKN852013:HKR852020 HUJ852013:HUN852020 IEF852013:IEJ852020 IOB852013:IOF852020 IXX852013:IYB852020 JHT852013:JHX852020 JRP852013:JRT852020 KBL852013:KBP852020 KLH852013:KLL852020 KVD852013:KVH852020 LEZ852013:LFD852020 LOV852013:LOZ852020 LYR852013:LYV852020 MIN852013:MIR852020 MSJ852013:MSN852020 NCF852013:NCJ852020 NMB852013:NMF852020 NVX852013:NWB852020 OFT852013:OFX852020 OPP852013:OPT852020 OZL852013:OZP852020 PJH852013:PJL852020 PTD852013:PTH852020 QCZ852013:QDD852020 QMV852013:QMZ852020 QWR852013:QWV852020 RGN852013:RGR852020 RQJ852013:RQN852020 SAF852013:SAJ852020 SKB852013:SKF852020 STX852013:SUB852020 TDT852013:TDX852020 TNP852013:TNT852020 TXL852013:TXP852020 UHH852013:UHL852020 URD852013:URH852020 VAZ852013:VBD852020 VKV852013:VKZ852020 VUR852013:VUV852020 WEN852013:WER852020 WOJ852013:WON852020 WYF852013:WYJ852020 BX917549:CB917556 LT917549:LX917556 VP917549:VT917556 AFL917549:AFP917556 APH917549:APL917556 AZD917549:AZH917556 BIZ917549:BJD917556 BSV917549:BSZ917556 CCR917549:CCV917556 CMN917549:CMR917556 CWJ917549:CWN917556 DGF917549:DGJ917556 DQB917549:DQF917556 DZX917549:EAB917556 EJT917549:EJX917556 ETP917549:ETT917556 FDL917549:FDP917556 FNH917549:FNL917556 FXD917549:FXH917556 GGZ917549:GHD917556 GQV917549:GQZ917556 HAR917549:HAV917556 HKN917549:HKR917556 HUJ917549:HUN917556 IEF917549:IEJ917556 IOB917549:IOF917556 IXX917549:IYB917556 JHT917549:JHX917556 JRP917549:JRT917556 KBL917549:KBP917556 KLH917549:KLL917556 KVD917549:KVH917556 LEZ917549:LFD917556 LOV917549:LOZ917556 LYR917549:LYV917556 MIN917549:MIR917556 MSJ917549:MSN917556 NCF917549:NCJ917556 NMB917549:NMF917556 NVX917549:NWB917556 OFT917549:OFX917556 OPP917549:OPT917556 OZL917549:OZP917556 PJH917549:PJL917556 PTD917549:PTH917556 QCZ917549:QDD917556 QMV917549:QMZ917556 QWR917549:QWV917556 RGN917549:RGR917556 RQJ917549:RQN917556 SAF917549:SAJ917556 SKB917549:SKF917556 STX917549:SUB917556 TDT917549:TDX917556 TNP917549:TNT917556 TXL917549:TXP917556 UHH917549:UHL917556 URD917549:URH917556 VAZ917549:VBD917556 VKV917549:VKZ917556 VUR917549:VUV917556 WEN917549:WER917556 WOJ917549:WON917556 WYF917549:WYJ917556 BX983085:CB983092 LT983085:LX983092 VP983085:VT983092 AFL983085:AFP983092 APH983085:APL983092 AZD983085:AZH983092 BIZ983085:BJD983092 BSV983085:BSZ983092 CCR983085:CCV983092 CMN983085:CMR983092 CWJ983085:CWN983092 DGF983085:DGJ983092 DQB983085:DQF983092 DZX983085:EAB983092 EJT983085:EJX983092 ETP983085:ETT983092 FDL983085:FDP983092 FNH983085:FNL983092 FXD983085:FXH983092 GGZ983085:GHD983092 GQV983085:GQZ983092 HAR983085:HAV983092 HKN983085:HKR983092 HUJ983085:HUN983092 IEF983085:IEJ983092 IOB983085:IOF983092 IXX983085:IYB983092 JHT983085:JHX983092 JRP983085:JRT983092 KBL983085:KBP983092 KLH983085:KLL983092 KVD983085:KVH983092 LEZ983085:LFD983092 LOV983085:LOZ983092 LYR983085:LYV983092 MIN983085:MIR983092 MSJ983085:MSN983092 NCF983085:NCJ983092 NMB983085:NMF983092 NVX983085:NWB983092 OFT983085:OFX983092 OPP983085:OPT983092 OZL983085:OZP983092 PJH983085:PJL983092 PTD983085:PTH983092 QCZ983085:QDD983092 QMV983085:QMZ983092 QWR983085:QWV983092 RGN983085:RGR983092 RQJ983085:RQN983092 SAF983085:SAJ983092 SKB983085:SKF983092 STX983085:SUB983092 TDT983085:TDX983092 TNP983085:TNT983092 TXL983085:TXP983092 UHH983085:UHL983092 URD983085:URH983092 VAZ983085:VBD983092 VKV983085:VKZ983092 VUR983085:VUV983092 WEN983085:WER983092 WOJ983085:WON983092 WYF983085:WYJ983092 CH20 MD20 VZ20 AFV20 APR20 AZN20 BJJ20 BTF20 CDB20 CMX20 CWT20 DGP20 DQL20 EAH20 EKD20 ETZ20 FDV20 FNR20 FXN20 GHJ20 GRF20 HBB20 HKX20 HUT20 IEP20 IOL20 IYH20 JID20 JRZ20 KBV20 KLR20 KVN20 LFJ20 LPF20 LZB20 MIX20 MST20 NCP20 NML20 NWH20 OGD20 OPZ20 OZV20 PJR20 PTN20 QDJ20 QNF20 QXB20 RGX20 RQT20 SAP20 SKL20 SUH20 TED20 TNZ20 TXV20 UHR20 URN20 VBJ20 VLF20 VVB20 WEX20 WOT20 WYP20 CH65556 MD65556 VZ65556 AFV65556 APR65556 AZN65556 BJJ65556 BTF65556 CDB65556 CMX65556 CWT65556 DGP65556 DQL65556 EAH65556 EKD65556 ETZ65556 FDV65556 FNR65556 FXN65556 GHJ65556 GRF65556 HBB65556 HKX65556 HUT65556 IEP65556 IOL65556 IYH65556 JID65556 JRZ65556 KBV65556 KLR65556 KVN65556 LFJ65556 LPF65556 LZB65556 MIX65556 MST65556 NCP65556 NML65556 NWH65556 OGD65556 OPZ65556 OZV65556 PJR65556 PTN65556 QDJ65556 QNF65556 QXB65556 RGX65556 RQT65556 SAP65556 SKL65556 SUH65556 TED65556 TNZ65556 TXV65556 UHR65556 URN65556 VBJ65556 VLF65556 VVB65556 WEX65556 WOT65556 WYP65556 CH131092 MD131092 VZ131092 AFV131092 APR131092 AZN131092 BJJ131092 BTF131092 CDB131092 CMX131092 CWT131092 DGP131092 DQL131092 EAH131092 EKD131092 ETZ131092 FDV131092 FNR131092 FXN131092 GHJ131092 GRF131092 HBB131092 HKX131092 HUT131092 IEP131092 IOL131092 IYH131092 JID131092 JRZ131092 KBV131092 KLR131092 KVN131092 LFJ131092 LPF131092 LZB131092 MIX131092 MST131092 NCP131092 NML131092 NWH131092 OGD131092 OPZ131092 OZV131092 PJR131092 PTN131092 QDJ131092 QNF131092 QXB131092 RGX131092 RQT131092 SAP131092 SKL131092 SUH131092 TED131092 TNZ131092 TXV131092 UHR131092 URN131092 VBJ131092 VLF131092 VVB131092 WEX131092 WOT131092 WYP131092 CH196628 MD196628 VZ196628 AFV196628 APR196628 AZN196628 BJJ196628 BTF196628 CDB196628 CMX196628 CWT196628 DGP196628 DQL196628 EAH196628 EKD196628 ETZ196628 FDV196628 FNR196628 FXN196628 GHJ196628 GRF196628 HBB196628 HKX196628 HUT196628 IEP196628 IOL196628 IYH196628 JID196628 JRZ196628 KBV196628 KLR196628 KVN196628 LFJ196628 LPF196628 LZB196628 MIX196628 MST196628 NCP196628 NML196628 NWH196628 OGD196628 OPZ196628 OZV196628 PJR196628 PTN196628 QDJ196628 QNF196628 QXB196628 RGX196628 RQT196628 SAP196628 SKL196628 SUH196628 TED196628 TNZ196628 TXV196628 UHR196628 URN196628 VBJ196628 VLF196628 VVB196628 WEX196628 WOT196628 WYP196628 CH262164 MD262164 VZ262164 AFV262164 APR262164 AZN262164 BJJ262164 BTF262164 CDB262164 CMX262164 CWT262164 DGP262164 DQL262164 EAH262164 EKD262164 ETZ262164 FDV262164 FNR262164 FXN262164 GHJ262164 GRF262164 HBB262164 HKX262164 HUT262164 IEP262164 IOL262164 IYH262164 JID262164 JRZ262164 KBV262164 KLR262164 KVN262164 LFJ262164 LPF262164 LZB262164 MIX262164 MST262164 NCP262164 NML262164 NWH262164 OGD262164 OPZ262164 OZV262164 PJR262164 PTN262164 QDJ262164 QNF262164 QXB262164 RGX262164 RQT262164 SAP262164 SKL262164 SUH262164 TED262164 TNZ262164 TXV262164 UHR262164 URN262164 VBJ262164 VLF262164 VVB262164 WEX262164 WOT262164 WYP262164 CH327700 MD327700 VZ327700 AFV327700 APR327700 AZN327700 BJJ327700 BTF327700 CDB327700 CMX327700 CWT327700 DGP327700 DQL327700 EAH327700 EKD327700 ETZ327700 FDV327700 FNR327700 FXN327700 GHJ327700 GRF327700 HBB327700 HKX327700 HUT327700 IEP327700 IOL327700 IYH327700 JID327700 JRZ327700 KBV327700 KLR327700 KVN327700 LFJ327700 LPF327700 LZB327700 MIX327700 MST327700 NCP327700 NML327700 NWH327700 OGD327700 OPZ327700 OZV327700 PJR327700 PTN327700 QDJ327700 QNF327700 QXB327700 RGX327700 RQT327700 SAP327700 SKL327700 SUH327700 TED327700 TNZ327700 TXV327700 UHR327700 URN327700 VBJ327700 VLF327700 VVB327700 WEX327700 WOT327700 WYP327700 CH393236 MD393236 VZ393236 AFV393236 APR393236 AZN393236 BJJ393236 BTF393236 CDB393236 CMX393236 CWT393236 DGP393236 DQL393236 EAH393236 EKD393236 ETZ393236 FDV393236 FNR393236 FXN393236 GHJ393236 GRF393236 HBB393236 HKX393236 HUT393236 IEP393236 IOL393236 IYH393236 JID393236 JRZ393236 KBV393236 KLR393236 KVN393236 LFJ393236 LPF393236 LZB393236 MIX393236 MST393236 NCP393236 NML393236 NWH393236 OGD393236 OPZ393236 OZV393236 PJR393236 PTN393236 QDJ393236 QNF393236 QXB393236 RGX393236 RQT393236 SAP393236 SKL393236 SUH393236 TED393236 TNZ393236 TXV393236 UHR393236 URN393236 VBJ393236 VLF393236 VVB393236 WEX393236 WOT393236 WYP393236 CH458772 MD458772 VZ458772 AFV458772 APR458772 AZN458772 BJJ458772 BTF458772 CDB458772 CMX458772 CWT458772 DGP458772 DQL458772 EAH458772 EKD458772 ETZ458772 FDV458772 FNR458772 FXN458772 GHJ458772 GRF458772 HBB458772 HKX458772 HUT458772 IEP458772 IOL458772 IYH458772 JID458772 JRZ458772 KBV458772 KLR458772 KVN458772 LFJ458772 LPF458772 LZB458772 MIX458772 MST458772 NCP458772 NML458772 NWH458772 OGD458772 OPZ458772 OZV458772 PJR458772 PTN458772 QDJ458772 QNF458772 QXB458772 RGX458772 RQT458772 SAP458772 SKL458772 SUH458772 TED458772 TNZ458772 TXV458772 UHR458772 URN458772 VBJ458772 VLF458772 VVB458772 WEX458772 WOT458772 WYP458772 CH524308 MD524308 VZ524308 AFV524308 APR524308 AZN524308 BJJ524308 BTF524308 CDB524308 CMX524308 CWT524308 DGP524308 DQL524308 EAH524308 EKD524308 ETZ524308 FDV524308 FNR524308 FXN524308 GHJ524308 GRF524308 HBB524308 HKX524308 HUT524308 IEP524308 IOL524308 IYH524308 JID524308 JRZ524308 KBV524308 KLR524308 KVN524308 LFJ524308 LPF524308 LZB524308 MIX524308 MST524308 NCP524308 NML524308 NWH524308 OGD524308 OPZ524308 OZV524308 PJR524308 PTN524308 QDJ524308 QNF524308 QXB524308 RGX524308 RQT524308 SAP524308 SKL524308 SUH524308 TED524308 TNZ524308 TXV524308 UHR524308 URN524308 VBJ524308 VLF524308 VVB524308 WEX524308 WOT524308 WYP524308 CH589844 MD589844 VZ589844 AFV589844 APR589844 AZN589844 BJJ589844 BTF589844 CDB589844 CMX589844 CWT589844 DGP589844 DQL589844 EAH589844 EKD589844 ETZ589844 FDV589844 FNR589844 FXN589844 GHJ589844 GRF589844 HBB589844 HKX589844 HUT589844 IEP589844 IOL589844 IYH589844 JID589844 JRZ589844 KBV589844 KLR589844 KVN589844 LFJ589844 LPF589844 LZB589844 MIX589844 MST589844 NCP589844 NML589844 NWH589844 OGD589844 OPZ589844 OZV589844 PJR589844 PTN589844 QDJ589844 QNF589844 QXB589844 RGX589844 RQT589844 SAP589844 SKL589844 SUH589844 TED589844 TNZ589844 TXV589844 UHR589844 URN589844 VBJ589844 VLF589844 VVB589844 WEX589844 WOT589844 WYP589844 CH655380 MD655380 VZ655380 AFV655380 APR655380 AZN655380 BJJ655380 BTF655380 CDB655380 CMX655380 CWT655380 DGP655380 DQL655380 EAH655380 EKD655380 ETZ655380 FDV655380 FNR655380 FXN655380 GHJ655380 GRF655380 HBB655380 HKX655380 HUT655380 IEP655380 IOL655380 IYH655380 JID655380 JRZ655380 KBV655380 KLR655380 KVN655380 LFJ655380 LPF655380 LZB655380 MIX655380 MST655380 NCP655380 NML655380 NWH655380 OGD655380 OPZ655380 OZV655380 PJR655380 PTN655380 QDJ655380 QNF655380 QXB655380 RGX655380 RQT655380 SAP655380 SKL655380 SUH655380 TED655380 TNZ655380 TXV655380 UHR655380 URN655380 VBJ655380 VLF655380 VVB655380 WEX655380 WOT655380 WYP655380 CH720916 MD720916 VZ720916 AFV720916 APR720916 AZN720916 BJJ720916 BTF720916 CDB720916 CMX720916 CWT720916 DGP720916 DQL720916 EAH720916 EKD720916 ETZ720916 FDV720916 FNR720916 FXN720916 GHJ720916 GRF720916 HBB720916 HKX720916 HUT720916 IEP720916 IOL720916 IYH720916 JID720916 JRZ720916 KBV720916 KLR720916 KVN720916 LFJ720916 LPF720916 LZB720916 MIX720916 MST720916 NCP720916 NML720916 NWH720916 OGD720916 OPZ720916 OZV720916 PJR720916 PTN720916 QDJ720916 QNF720916 QXB720916 RGX720916 RQT720916 SAP720916 SKL720916 SUH720916 TED720916 TNZ720916 TXV720916 UHR720916 URN720916 VBJ720916 VLF720916 VVB720916 WEX720916 WOT720916 WYP720916 CH786452 MD786452 VZ786452 AFV786452 APR786452 AZN786452 BJJ786452 BTF786452 CDB786452 CMX786452 CWT786452 DGP786452 DQL786452 EAH786452 EKD786452 ETZ786452 FDV786452 FNR786452 FXN786452 GHJ786452 GRF786452 HBB786452 HKX786452 HUT786452 IEP786452 IOL786452 IYH786452 JID786452 JRZ786452 KBV786452 KLR786452 KVN786452 LFJ786452 LPF786452 LZB786452 MIX786452 MST786452 NCP786452 NML786452 NWH786452 OGD786452 OPZ786452 OZV786452 PJR786452 PTN786452 QDJ786452 QNF786452 QXB786452 RGX786452 RQT786452 SAP786452 SKL786452 SUH786452 TED786452 TNZ786452 TXV786452 UHR786452 URN786452 VBJ786452 VLF786452 VVB786452 WEX786452 WOT786452 WYP786452 CH851988 MD851988 VZ851988 AFV851988 APR851988 AZN851988 BJJ851988 BTF851988 CDB851988 CMX851988 CWT851988 DGP851988 DQL851988 EAH851988 EKD851988 ETZ851988 FDV851988 FNR851988 FXN851988 GHJ851988 GRF851988 HBB851988 HKX851988 HUT851988 IEP851988 IOL851988 IYH851988 JID851988 JRZ851988 KBV851988 KLR851988 KVN851988 LFJ851988 LPF851988 LZB851988 MIX851988 MST851988 NCP851988 NML851988 NWH851988 OGD851988 OPZ851988 OZV851988 PJR851988 PTN851988 QDJ851988 QNF851988 QXB851988 RGX851988 RQT851988 SAP851988 SKL851988 SUH851988 TED851988 TNZ851988 TXV851988 UHR851988 URN851988 VBJ851988 VLF851988 VVB851988 WEX851988 WOT851988 WYP851988 CH917524 MD917524 VZ917524 AFV917524 APR917524 AZN917524 BJJ917524 BTF917524 CDB917524 CMX917524 CWT917524 DGP917524 DQL917524 EAH917524 EKD917524 ETZ917524 FDV917524 FNR917524 FXN917524 GHJ917524 GRF917524 HBB917524 HKX917524 HUT917524 IEP917524 IOL917524 IYH917524 JID917524 JRZ917524 KBV917524 KLR917524 KVN917524 LFJ917524 LPF917524 LZB917524 MIX917524 MST917524 NCP917524 NML917524 NWH917524 OGD917524 OPZ917524 OZV917524 PJR917524 PTN917524 QDJ917524 QNF917524 QXB917524 RGX917524 RQT917524 SAP917524 SKL917524 SUH917524 TED917524 TNZ917524 TXV917524 UHR917524 URN917524 VBJ917524 VLF917524 VVB917524 WEX917524 WOT917524 WYP917524 CH983060 MD983060 VZ983060 AFV983060 APR983060 AZN983060 BJJ983060 BTF983060 CDB983060 CMX983060 CWT983060 DGP983060 DQL983060 EAH983060 EKD983060 ETZ983060 FDV983060 FNR983060 FXN983060 GHJ983060 GRF983060 HBB983060 HKX983060 HUT983060 IEP983060 IOL983060 IYH983060 JID983060 JRZ983060 KBV983060 KLR983060 KVN983060 LFJ983060 LPF983060 LZB983060 MIX983060 MST983060 NCP983060 NML983060 NWH983060 OGD983060 OPZ983060 OZV983060 PJR983060 PTN983060 QDJ983060 QNF983060 QXB983060 RGX983060 RQT983060 SAP983060 SKL983060 SUH983060 TED983060 TNZ983060 TXV983060 UHR983060 URN983060 VBJ983060 VLF983060 VVB983060 WEX983060 WOT983060 WYP983060 BX20 LT20 VP20 AFL20 APH20 AZD20 BIZ20 BSV20 CCR20 CMN20 CWJ20 DGF20 DQB20 DZX20 EJT20 ETP20 FDL20 FNH20 FXD20 GGZ20 GQV20 HAR20 HKN20 HUJ20 IEF20 IOB20 IXX20 JHT20 JRP20 KBL20 KLH20 KVD20 LEZ20 LOV20 LYR20 MIN20 MSJ20 NCF20 NMB20 NVX20 OFT20 OPP20 OZL20 PJH20 PTD20 QCZ20 QMV20 QWR20 RGN20 RQJ20 SAF20 SKB20 STX20 TDT20 TNP20 TXL20 UHH20 URD20 VAZ20 VKV20 VUR20 WEN20 WOJ20 WYF20 BX65556 LT65556 VP65556 AFL65556 APH65556 AZD65556 BIZ65556 BSV65556 CCR65556 CMN65556 CWJ65556 DGF65556 DQB65556 DZX65556 EJT65556 ETP65556 FDL65556 FNH65556 FXD65556 GGZ65556 GQV65556 HAR65556 HKN65556 HUJ65556 IEF65556 IOB65556 IXX65556 JHT65556 JRP65556 KBL65556 KLH65556 KVD65556 LEZ65556 LOV65556 LYR65556 MIN65556 MSJ65556 NCF65556 NMB65556 NVX65556 OFT65556 OPP65556 OZL65556 PJH65556 PTD65556 QCZ65556 QMV65556 QWR65556 RGN65556 RQJ65556 SAF65556 SKB65556 STX65556 TDT65556 TNP65556 TXL65556 UHH65556 URD65556 VAZ65556 VKV65556 VUR65556 WEN65556 WOJ65556 WYF65556 BX131092 LT131092 VP131092 AFL131092 APH131092 AZD131092 BIZ131092 BSV131092 CCR131092 CMN131092 CWJ131092 DGF131092 DQB131092 DZX131092 EJT131092 ETP131092 FDL131092 FNH131092 FXD131092 GGZ131092 GQV131092 HAR131092 HKN131092 HUJ131092 IEF131092 IOB131092 IXX131092 JHT131092 JRP131092 KBL131092 KLH131092 KVD131092 LEZ131092 LOV131092 LYR131092 MIN131092 MSJ131092 NCF131092 NMB131092 NVX131092 OFT131092 OPP131092 OZL131092 PJH131092 PTD131092 QCZ131092 QMV131092 QWR131092 RGN131092 RQJ131092 SAF131092 SKB131092 STX131092 TDT131092 TNP131092 TXL131092 UHH131092 URD131092 VAZ131092 VKV131092 VUR131092 WEN131092 WOJ131092 WYF131092 BX196628 LT196628 VP196628 AFL196628 APH196628 AZD196628 BIZ196628 BSV196628 CCR196628 CMN196628 CWJ196628 DGF196628 DQB196628 DZX196628 EJT196628 ETP196628 FDL196628 FNH196628 FXD196628 GGZ196628 GQV196628 HAR196628 HKN196628 HUJ196628 IEF196628 IOB196628 IXX196628 JHT196628 JRP196628 KBL196628 KLH196628 KVD196628 LEZ196628 LOV196628 LYR196628 MIN196628 MSJ196628 NCF196628 NMB196628 NVX196628 OFT196628 OPP196628 OZL196628 PJH196628 PTD196628 QCZ196628 QMV196628 QWR196628 RGN196628 RQJ196628 SAF196628 SKB196628 STX196628 TDT196628 TNP196628 TXL196628 UHH196628 URD196628 VAZ196628 VKV196628 VUR196628 WEN196628 WOJ196628 WYF196628 BX262164 LT262164 VP262164 AFL262164 APH262164 AZD262164 BIZ262164 BSV262164 CCR262164 CMN262164 CWJ262164 DGF262164 DQB262164 DZX262164 EJT262164 ETP262164 FDL262164 FNH262164 FXD262164 GGZ262164 GQV262164 HAR262164 HKN262164 HUJ262164 IEF262164 IOB262164 IXX262164 JHT262164 JRP262164 KBL262164 KLH262164 KVD262164 LEZ262164 LOV262164 LYR262164 MIN262164 MSJ262164 NCF262164 NMB262164 NVX262164 OFT262164 OPP262164 OZL262164 PJH262164 PTD262164 QCZ262164 QMV262164 QWR262164 RGN262164 RQJ262164 SAF262164 SKB262164 STX262164 TDT262164 TNP262164 TXL262164 UHH262164 URD262164 VAZ262164 VKV262164 VUR262164 WEN262164 WOJ262164 WYF262164 BX327700 LT327700 VP327700 AFL327700 APH327700 AZD327700 BIZ327700 BSV327700 CCR327700 CMN327700 CWJ327700 DGF327700 DQB327700 DZX327700 EJT327700 ETP327700 FDL327700 FNH327700 FXD327700 GGZ327700 GQV327700 HAR327700 HKN327700 HUJ327700 IEF327700 IOB327700 IXX327700 JHT327700 JRP327700 KBL327700 KLH327700 KVD327700 LEZ327700 LOV327700 LYR327700 MIN327700 MSJ327700 NCF327700 NMB327700 NVX327700 OFT327700 OPP327700 OZL327700 PJH327700 PTD327700 QCZ327700 QMV327700 QWR327700 RGN327700 RQJ327700 SAF327700 SKB327700 STX327700 TDT327700 TNP327700 TXL327700 UHH327700 URD327700 VAZ327700 VKV327700 VUR327700 WEN327700 WOJ327700 WYF327700 BX393236 LT393236 VP393236 AFL393236 APH393236 AZD393236 BIZ393236 BSV393236 CCR393236 CMN393236 CWJ393236 DGF393236 DQB393236 DZX393236 EJT393236 ETP393236 FDL393236 FNH393236 FXD393236 GGZ393236 GQV393236 HAR393236 HKN393236 HUJ393236 IEF393236 IOB393236 IXX393236 JHT393236 JRP393236 KBL393236 KLH393236 KVD393236 LEZ393236 LOV393236 LYR393236 MIN393236 MSJ393236 NCF393236 NMB393236 NVX393236 OFT393236 OPP393236 OZL393236 PJH393236 PTD393236 QCZ393236 QMV393236 QWR393236 RGN393236 RQJ393236 SAF393236 SKB393236 STX393236 TDT393236 TNP393236 TXL393236 UHH393236 URD393236 VAZ393236 VKV393236 VUR393236 WEN393236 WOJ393236 WYF393236 BX458772 LT458772 VP458772 AFL458772 APH458772 AZD458772 BIZ458772 BSV458772 CCR458772 CMN458772 CWJ458772 DGF458772 DQB458772 DZX458772 EJT458772 ETP458772 FDL458772 FNH458772 FXD458772 GGZ458772 GQV458772 HAR458772 HKN458772 HUJ458772 IEF458772 IOB458772 IXX458772 JHT458772 JRP458772 KBL458772 KLH458772 KVD458772 LEZ458772 LOV458772 LYR458772 MIN458772 MSJ458772 NCF458772 NMB458772 NVX458772 OFT458772 OPP458772 OZL458772 PJH458772 PTD458772 QCZ458772 QMV458772 QWR458772 RGN458772 RQJ458772 SAF458772 SKB458772 STX458772 TDT458772 TNP458772 TXL458772 UHH458772 URD458772 VAZ458772 VKV458772 VUR458772 WEN458772 WOJ458772 WYF458772 BX524308 LT524308 VP524308 AFL524308 APH524308 AZD524308 BIZ524308 BSV524308 CCR524308 CMN524308 CWJ524308 DGF524308 DQB524308 DZX524308 EJT524308 ETP524308 FDL524308 FNH524308 FXD524308 GGZ524308 GQV524308 HAR524308 HKN524308 HUJ524308 IEF524308 IOB524308 IXX524308 JHT524308 JRP524308 KBL524308 KLH524308 KVD524308 LEZ524308 LOV524308 LYR524308 MIN524308 MSJ524308 NCF524308 NMB524308 NVX524308 OFT524308 OPP524308 OZL524308 PJH524308 PTD524308 QCZ524308 QMV524308 QWR524308 RGN524308 RQJ524308 SAF524308 SKB524308 STX524308 TDT524308 TNP524308 TXL524308 UHH524308 URD524308 VAZ524308 VKV524308 VUR524308 WEN524308 WOJ524308 WYF524308 BX589844 LT589844 VP589844 AFL589844 APH589844 AZD589844 BIZ589844 BSV589844 CCR589844 CMN589844 CWJ589844 DGF589844 DQB589844 DZX589844 EJT589844 ETP589844 FDL589844 FNH589844 FXD589844 GGZ589844 GQV589844 HAR589844 HKN589844 HUJ589844 IEF589844 IOB589844 IXX589844 JHT589844 JRP589844 KBL589844 KLH589844 KVD589844 LEZ589844 LOV589844 LYR589844 MIN589844 MSJ589844 NCF589844 NMB589844 NVX589844 OFT589844 OPP589844 OZL589844 PJH589844 PTD589844 QCZ589844 QMV589844 QWR589844 RGN589844 RQJ589844 SAF589844 SKB589844 STX589844 TDT589844 TNP589844 TXL589844 UHH589844 URD589844 VAZ589844 VKV589844 VUR589844 WEN589844 WOJ589844 WYF589844 BX655380 LT655380 VP655380 AFL655380 APH655380 AZD655380 BIZ655380 BSV655380 CCR655380 CMN655380 CWJ655380 DGF655380 DQB655380 DZX655380 EJT655380 ETP655380 FDL655380 FNH655380 FXD655380 GGZ655380 GQV655380 HAR655380 HKN655380 HUJ655380 IEF655380 IOB655380 IXX655380 JHT655380 JRP655380 KBL655380 KLH655380 KVD655380 LEZ655380 LOV655380 LYR655380 MIN655380 MSJ655380 NCF655380 NMB655380 NVX655380 OFT655380 OPP655380 OZL655380 PJH655380 PTD655380 QCZ655380 QMV655380 QWR655380 RGN655380 RQJ655380 SAF655380 SKB655380 STX655380 TDT655380 TNP655380 TXL655380 UHH655380 URD655380 VAZ655380 VKV655380 VUR655380 WEN655380 WOJ655380 WYF655380 BX720916 LT720916 VP720916 AFL720916 APH720916 AZD720916 BIZ720916 BSV720916 CCR720916 CMN720916 CWJ720916 DGF720916 DQB720916 DZX720916 EJT720916 ETP720916 FDL720916 FNH720916 FXD720916 GGZ720916 GQV720916 HAR720916 HKN720916 HUJ720916 IEF720916 IOB720916 IXX720916 JHT720916 JRP720916 KBL720916 KLH720916 KVD720916 LEZ720916 LOV720916 LYR720916 MIN720916 MSJ720916 NCF720916 NMB720916 NVX720916 OFT720916 OPP720916 OZL720916 PJH720916 PTD720916 QCZ720916 QMV720916 QWR720916 RGN720916 RQJ720916 SAF720916 SKB720916 STX720916 TDT720916 TNP720916 TXL720916 UHH720916 URD720916 VAZ720916 VKV720916 VUR720916 WEN720916 WOJ720916 WYF720916 BX786452 LT786452 VP786452 AFL786452 APH786452 AZD786452 BIZ786452 BSV786452 CCR786452 CMN786452 CWJ786452 DGF786452 DQB786452 DZX786452 EJT786452 ETP786452 FDL786452 FNH786452 FXD786452 GGZ786452 GQV786452 HAR786452 HKN786452 HUJ786452 IEF786452 IOB786452 IXX786452 JHT786452 JRP786452 KBL786452 KLH786452 KVD786452 LEZ786452 LOV786452 LYR786452 MIN786452 MSJ786452 NCF786452 NMB786452 NVX786452 OFT786452 OPP786452 OZL786452 PJH786452 PTD786452 QCZ786452 QMV786452 QWR786452 RGN786452 RQJ786452 SAF786452 SKB786452 STX786452 TDT786452 TNP786452 TXL786452 UHH786452 URD786452 VAZ786452 VKV786452 VUR786452 WEN786452 WOJ786452 WYF786452 BX851988 LT851988 VP851988 AFL851988 APH851988 AZD851988 BIZ851988 BSV851988 CCR851988 CMN851988 CWJ851988 DGF851988 DQB851988 DZX851988 EJT851988 ETP851988 FDL851988 FNH851988 FXD851988 GGZ851988 GQV851988 HAR851988 HKN851988 HUJ851988 IEF851988 IOB851988 IXX851988 JHT851988 JRP851988 KBL851988 KLH851988 KVD851988 LEZ851988 LOV851988 LYR851988 MIN851988 MSJ851988 NCF851988 NMB851988 NVX851988 OFT851988 OPP851988 OZL851988 PJH851988 PTD851988 QCZ851988 QMV851988 QWR851988 RGN851988 RQJ851988 SAF851988 SKB851988 STX851988 TDT851988 TNP851988 TXL851988 UHH851988 URD851988 VAZ851988 VKV851988 VUR851988 WEN851988 WOJ851988 WYF851988 BX917524 LT917524 VP917524 AFL917524 APH917524 AZD917524 BIZ917524 BSV917524 CCR917524 CMN917524 CWJ917524 DGF917524 DQB917524 DZX917524 EJT917524 ETP917524 FDL917524 FNH917524 FXD917524 GGZ917524 GQV917524 HAR917524 HKN917524 HUJ917524 IEF917524 IOB917524 IXX917524 JHT917524 JRP917524 KBL917524 KLH917524 KVD917524 LEZ917524 LOV917524 LYR917524 MIN917524 MSJ917524 NCF917524 NMB917524 NVX917524 OFT917524 OPP917524 OZL917524 PJH917524 PTD917524 QCZ917524 QMV917524 QWR917524 RGN917524 RQJ917524 SAF917524 SKB917524 STX917524 TDT917524 TNP917524 TXL917524 UHH917524 URD917524 VAZ917524 VKV917524 VUR917524 WEN917524 WOJ917524 WYF917524 BX983060 LT983060 VP983060 AFL983060 APH983060 AZD983060 BIZ983060 BSV983060 CCR983060 CMN983060 CWJ983060 DGF983060 DQB983060 DZX983060 EJT983060 ETP983060 FDL983060 FNH983060 FXD983060 GGZ983060 GQV983060 HAR983060 HKN983060 HUJ983060 IEF983060 IOB983060 IXX983060 JHT983060 JRP983060 KBL983060 KLH983060 KVD983060 LEZ983060 LOV983060 LYR983060 MIN983060 MSJ983060 NCF983060 NMB983060 NVX983060 OFT983060 OPP983060 OZL983060 PJH983060 PTD983060 QCZ983060 QMV983060 QWR983060 RGN983060 RQJ983060 SAF983060 SKB983060 STX983060 TDT983060 TNP983060 TXL983060 UHH983060 URD983060 VAZ983060 VKV983060 VUR983060 WEN983060 WOJ983060 WYF983060 CH45:CL52 MD45:MH52 VZ45:WD52 AFV45:AFZ52 APR45:APV52 AZN45:AZR52 BJJ45:BJN52 BTF45:BTJ52 CDB45:CDF52 CMX45:CNB52 CWT45:CWX52 DGP45:DGT52 DQL45:DQP52 EAH45:EAL52 EKD45:EKH52 ETZ45:EUD52 FDV45:FDZ52 FNR45:FNV52 FXN45:FXR52 GHJ45:GHN52 GRF45:GRJ52 HBB45:HBF52 HKX45:HLB52 HUT45:HUX52 IEP45:IET52 IOL45:IOP52 IYH45:IYL52 JID45:JIH52 JRZ45:JSD52 KBV45:KBZ52 KLR45:KLV52 KVN45:KVR52 LFJ45:LFN52 LPF45:LPJ52 LZB45:LZF52 MIX45:MJB52 MST45:MSX52 NCP45:NCT52 NML45:NMP52 NWH45:NWL52 OGD45:OGH52 OPZ45:OQD52 OZV45:OZZ52 PJR45:PJV52 PTN45:PTR52 QDJ45:QDN52 QNF45:QNJ52 QXB45:QXF52 RGX45:RHB52 RQT45:RQX52 SAP45:SAT52 SKL45:SKP52 SUH45:SUL52 TED45:TEH52 TNZ45:TOD52 TXV45:TXZ52 UHR45:UHV52 URN45:URR52 VBJ45:VBN52 VLF45:VLJ52 VVB45:VVF52 WEX45:WFB52 WOT45:WOX52 WYP45:WYT52 CH65581:CL65588 MD65581:MH65588 VZ65581:WD65588 AFV65581:AFZ65588 APR65581:APV65588 AZN65581:AZR65588 BJJ65581:BJN65588 BTF65581:BTJ65588 CDB65581:CDF65588 CMX65581:CNB65588 CWT65581:CWX65588 DGP65581:DGT65588 DQL65581:DQP65588 EAH65581:EAL65588 EKD65581:EKH65588 ETZ65581:EUD65588 FDV65581:FDZ65588 FNR65581:FNV65588 FXN65581:FXR65588 GHJ65581:GHN65588 GRF65581:GRJ65588 HBB65581:HBF65588 HKX65581:HLB65588 HUT65581:HUX65588 IEP65581:IET65588 IOL65581:IOP65588 IYH65581:IYL65588 JID65581:JIH65588 JRZ65581:JSD65588 KBV65581:KBZ65588 KLR65581:KLV65588 KVN65581:KVR65588 LFJ65581:LFN65588 LPF65581:LPJ65588 LZB65581:LZF65588 MIX65581:MJB65588 MST65581:MSX65588 NCP65581:NCT65588 NML65581:NMP65588 NWH65581:NWL65588 OGD65581:OGH65588 OPZ65581:OQD65588 OZV65581:OZZ65588 PJR65581:PJV65588 PTN65581:PTR65588 QDJ65581:QDN65588 QNF65581:QNJ65588 QXB65581:QXF65588 RGX65581:RHB65588 RQT65581:RQX65588 SAP65581:SAT65588 SKL65581:SKP65588 SUH65581:SUL65588 TED65581:TEH65588 TNZ65581:TOD65588 TXV65581:TXZ65588 UHR65581:UHV65588 URN65581:URR65588 VBJ65581:VBN65588 VLF65581:VLJ65588 VVB65581:VVF65588 WEX65581:WFB65588 WOT65581:WOX65588 WYP65581:WYT65588 CH131117:CL131124 MD131117:MH131124 VZ131117:WD131124 AFV131117:AFZ131124 APR131117:APV131124 AZN131117:AZR131124 BJJ131117:BJN131124 BTF131117:BTJ131124 CDB131117:CDF131124 CMX131117:CNB131124 CWT131117:CWX131124 DGP131117:DGT131124 DQL131117:DQP131124 EAH131117:EAL131124 EKD131117:EKH131124 ETZ131117:EUD131124 FDV131117:FDZ131124 FNR131117:FNV131124 FXN131117:FXR131124 GHJ131117:GHN131124 GRF131117:GRJ131124 HBB131117:HBF131124 HKX131117:HLB131124 HUT131117:HUX131124 IEP131117:IET131124 IOL131117:IOP131124 IYH131117:IYL131124 JID131117:JIH131124 JRZ131117:JSD131124 KBV131117:KBZ131124 KLR131117:KLV131124 KVN131117:KVR131124 LFJ131117:LFN131124 LPF131117:LPJ131124 LZB131117:LZF131124 MIX131117:MJB131124 MST131117:MSX131124 NCP131117:NCT131124 NML131117:NMP131124 NWH131117:NWL131124 OGD131117:OGH131124 OPZ131117:OQD131124 OZV131117:OZZ131124 PJR131117:PJV131124 PTN131117:PTR131124 QDJ131117:QDN131124 QNF131117:QNJ131124 QXB131117:QXF131124 RGX131117:RHB131124 RQT131117:RQX131124 SAP131117:SAT131124 SKL131117:SKP131124 SUH131117:SUL131124 TED131117:TEH131124 TNZ131117:TOD131124 TXV131117:TXZ131124 UHR131117:UHV131124 URN131117:URR131124 VBJ131117:VBN131124 VLF131117:VLJ131124 VVB131117:VVF131124 WEX131117:WFB131124 WOT131117:WOX131124 WYP131117:WYT131124 CH196653:CL196660 MD196653:MH196660 VZ196653:WD196660 AFV196653:AFZ196660 APR196653:APV196660 AZN196653:AZR196660 BJJ196653:BJN196660 BTF196653:BTJ196660 CDB196653:CDF196660 CMX196653:CNB196660 CWT196653:CWX196660 DGP196653:DGT196660 DQL196653:DQP196660 EAH196653:EAL196660 EKD196653:EKH196660 ETZ196653:EUD196660 FDV196653:FDZ196660 FNR196653:FNV196660 FXN196653:FXR196660 GHJ196653:GHN196660 GRF196653:GRJ196660 HBB196653:HBF196660 HKX196653:HLB196660 HUT196653:HUX196660 IEP196653:IET196660 IOL196653:IOP196660 IYH196653:IYL196660 JID196653:JIH196660 JRZ196653:JSD196660 KBV196653:KBZ196660 KLR196653:KLV196660 KVN196653:KVR196660 LFJ196653:LFN196660 LPF196653:LPJ196660 LZB196653:LZF196660 MIX196653:MJB196660 MST196653:MSX196660 NCP196653:NCT196660 NML196653:NMP196660 NWH196653:NWL196660 OGD196653:OGH196660 OPZ196653:OQD196660 OZV196653:OZZ196660 PJR196653:PJV196660 PTN196653:PTR196660 QDJ196653:QDN196660 QNF196653:QNJ196660 QXB196653:QXF196660 RGX196653:RHB196660 RQT196653:RQX196660 SAP196653:SAT196660 SKL196653:SKP196660 SUH196653:SUL196660 TED196653:TEH196660 TNZ196653:TOD196660 TXV196653:TXZ196660 UHR196653:UHV196660 URN196653:URR196660 VBJ196653:VBN196660 VLF196653:VLJ196660 VVB196653:VVF196660 WEX196653:WFB196660 WOT196653:WOX196660 WYP196653:WYT196660 CH262189:CL262196 MD262189:MH262196 VZ262189:WD262196 AFV262189:AFZ262196 APR262189:APV262196 AZN262189:AZR262196 BJJ262189:BJN262196 BTF262189:BTJ262196 CDB262189:CDF262196 CMX262189:CNB262196 CWT262189:CWX262196 DGP262189:DGT262196 DQL262189:DQP262196 EAH262189:EAL262196 EKD262189:EKH262196 ETZ262189:EUD262196 FDV262189:FDZ262196 FNR262189:FNV262196 FXN262189:FXR262196 GHJ262189:GHN262196 GRF262189:GRJ262196 HBB262189:HBF262196 HKX262189:HLB262196 HUT262189:HUX262196 IEP262189:IET262196 IOL262189:IOP262196 IYH262189:IYL262196 JID262189:JIH262196 JRZ262189:JSD262196 KBV262189:KBZ262196 KLR262189:KLV262196 KVN262189:KVR262196 LFJ262189:LFN262196 LPF262189:LPJ262196 LZB262189:LZF262196 MIX262189:MJB262196 MST262189:MSX262196 NCP262189:NCT262196 NML262189:NMP262196 NWH262189:NWL262196 OGD262189:OGH262196 OPZ262189:OQD262196 OZV262189:OZZ262196 PJR262189:PJV262196 PTN262189:PTR262196 QDJ262189:QDN262196 QNF262189:QNJ262196 QXB262189:QXF262196 RGX262189:RHB262196 RQT262189:RQX262196 SAP262189:SAT262196 SKL262189:SKP262196 SUH262189:SUL262196 TED262189:TEH262196 TNZ262189:TOD262196 TXV262189:TXZ262196 UHR262189:UHV262196 URN262189:URR262196 VBJ262189:VBN262196 VLF262189:VLJ262196 VVB262189:VVF262196 WEX262189:WFB262196 WOT262189:WOX262196 WYP262189:WYT262196 CH327725:CL327732 MD327725:MH327732 VZ327725:WD327732 AFV327725:AFZ327732 APR327725:APV327732 AZN327725:AZR327732 BJJ327725:BJN327732 BTF327725:BTJ327732 CDB327725:CDF327732 CMX327725:CNB327732 CWT327725:CWX327732 DGP327725:DGT327732 DQL327725:DQP327732 EAH327725:EAL327732 EKD327725:EKH327732 ETZ327725:EUD327732 FDV327725:FDZ327732 FNR327725:FNV327732 FXN327725:FXR327732 GHJ327725:GHN327732 GRF327725:GRJ327732 HBB327725:HBF327732 HKX327725:HLB327732 HUT327725:HUX327732 IEP327725:IET327732 IOL327725:IOP327732 IYH327725:IYL327732 JID327725:JIH327732 JRZ327725:JSD327732 KBV327725:KBZ327732 KLR327725:KLV327732 KVN327725:KVR327732 LFJ327725:LFN327732 LPF327725:LPJ327732 LZB327725:LZF327732 MIX327725:MJB327732 MST327725:MSX327732 NCP327725:NCT327732 NML327725:NMP327732 NWH327725:NWL327732 OGD327725:OGH327732 OPZ327725:OQD327732 OZV327725:OZZ327732 PJR327725:PJV327732 PTN327725:PTR327732 QDJ327725:QDN327732 QNF327725:QNJ327732 QXB327725:QXF327732 RGX327725:RHB327732 RQT327725:RQX327732 SAP327725:SAT327732 SKL327725:SKP327732 SUH327725:SUL327732 TED327725:TEH327732 TNZ327725:TOD327732 TXV327725:TXZ327732 UHR327725:UHV327732 URN327725:URR327732 VBJ327725:VBN327732 VLF327725:VLJ327732 VVB327725:VVF327732 WEX327725:WFB327732 WOT327725:WOX327732 WYP327725:WYT327732 CH393261:CL393268 MD393261:MH393268 VZ393261:WD393268 AFV393261:AFZ393268 APR393261:APV393268 AZN393261:AZR393268 BJJ393261:BJN393268 BTF393261:BTJ393268 CDB393261:CDF393268 CMX393261:CNB393268 CWT393261:CWX393268 DGP393261:DGT393268 DQL393261:DQP393268 EAH393261:EAL393268 EKD393261:EKH393268 ETZ393261:EUD393268 FDV393261:FDZ393268 FNR393261:FNV393268 FXN393261:FXR393268 GHJ393261:GHN393268 GRF393261:GRJ393268 HBB393261:HBF393268 HKX393261:HLB393268 HUT393261:HUX393268 IEP393261:IET393268 IOL393261:IOP393268 IYH393261:IYL393268 JID393261:JIH393268 JRZ393261:JSD393268 KBV393261:KBZ393268 KLR393261:KLV393268 KVN393261:KVR393268 LFJ393261:LFN393268 LPF393261:LPJ393268 LZB393261:LZF393268 MIX393261:MJB393268 MST393261:MSX393268 NCP393261:NCT393268 NML393261:NMP393268 NWH393261:NWL393268 OGD393261:OGH393268 OPZ393261:OQD393268 OZV393261:OZZ393268 PJR393261:PJV393268 PTN393261:PTR393268 QDJ393261:QDN393268 QNF393261:QNJ393268 QXB393261:QXF393268 RGX393261:RHB393268 RQT393261:RQX393268 SAP393261:SAT393268 SKL393261:SKP393268 SUH393261:SUL393268 TED393261:TEH393268 TNZ393261:TOD393268 TXV393261:TXZ393268 UHR393261:UHV393268 URN393261:URR393268 VBJ393261:VBN393268 VLF393261:VLJ393268 VVB393261:VVF393268 WEX393261:WFB393268 WOT393261:WOX393268 WYP393261:WYT393268 CH458797:CL458804 MD458797:MH458804 VZ458797:WD458804 AFV458797:AFZ458804 APR458797:APV458804 AZN458797:AZR458804 BJJ458797:BJN458804 BTF458797:BTJ458804 CDB458797:CDF458804 CMX458797:CNB458804 CWT458797:CWX458804 DGP458797:DGT458804 DQL458797:DQP458804 EAH458797:EAL458804 EKD458797:EKH458804 ETZ458797:EUD458804 FDV458797:FDZ458804 FNR458797:FNV458804 FXN458797:FXR458804 GHJ458797:GHN458804 GRF458797:GRJ458804 HBB458797:HBF458804 HKX458797:HLB458804 HUT458797:HUX458804 IEP458797:IET458804 IOL458797:IOP458804 IYH458797:IYL458804 JID458797:JIH458804 JRZ458797:JSD458804 KBV458797:KBZ458804 KLR458797:KLV458804 KVN458797:KVR458804 LFJ458797:LFN458804 LPF458797:LPJ458804 LZB458797:LZF458804 MIX458797:MJB458804 MST458797:MSX458804 NCP458797:NCT458804 NML458797:NMP458804 NWH458797:NWL458804 OGD458797:OGH458804 OPZ458797:OQD458804 OZV458797:OZZ458804 PJR458797:PJV458804 PTN458797:PTR458804 QDJ458797:QDN458804 QNF458797:QNJ458804 QXB458797:QXF458804 RGX458797:RHB458804 RQT458797:RQX458804 SAP458797:SAT458804 SKL458797:SKP458804 SUH458797:SUL458804 TED458797:TEH458804 TNZ458797:TOD458804 TXV458797:TXZ458804 UHR458797:UHV458804 URN458797:URR458804 VBJ458797:VBN458804 VLF458797:VLJ458804 VVB458797:VVF458804 WEX458797:WFB458804 WOT458797:WOX458804 WYP458797:WYT458804 CH524333:CL524340 MD524333:MH524340 VZ524333:WD524340 AFV524333:AFZ524340 APR524333:APV524340 AZN524333:AZR524340 BJJ524333:BJN524340 BTF524333:BTJ524340 CDB524333:CDF524340 CMX524333:CNB524340 CWT524333:CWX524340 DGP524333:DGT524340 DQL524333:DQP524340 EAH524333:EAL524340 EKD524333:EKH524340 ETZ524333:EUD524340 FDV524333:FDZ524340 FNR524333:FNV524340 FXN524333:FXR524340 GHJ524333:GHN524340 GRF524333:GRJ524340 HBB524333:HBF524340 HKX524333:HLB524340 HUT524333:HUX524340 IEP524333:IET524340 IOL524333:IOP524340 IYH524333:IYL524340 JID524333:JIH524340 JRZ524333:JSD524340 KBV524333:KBZ524340 KLR524333:KLV524340 KVN524333:KVR524340 LFJ524333:LFN524340 LPF524333:LPJ524340 LZB524333:LZF524340 MIX524333:MJB524340 MST524333:MSX524340 NCP524333:NCT524340 NML524333:NMP524340 NWH524333:NWL524340 OGD524333:OGH524340 OPZ524333:OQD524340 OZV524333:OZZ524340 PJR524333:PJV524340 PTN524333:PTR524340 QDJ524333:QDN524340 QNF524333:QNJ524340 QXB524333:QXF524340 RGX524333:RHB524340 RQT524333:RQX524340 SAP524333:SAT524340 SKL524333:SKP524340 SUH524333:SUL524340 TED524333:TEH524340 TNZ524333:TOD524340 TXV524333:TXZ524340 UHR524333:UHV524340 URN524333:URR524340 VBJ524333:VBN524340 VLF524333:VLJ524340 VVB524333:VVF524340 WEX524333:WFB524340 WOT524333:WOX524340 WYP524333:WYT524340 CH589869:CL589876 MD589869:MH589876 VZ589869:WD589876 AFV589869:AFZ589876 APR589869:APV589876 AZN589869:AZR589876 BJJ589869:BJN589876 BTF589869:BTJ589876 CDB589869:CDF589876 CMX589869:CNB589876 CWT589869:CWX589876 DGP589869:DGT589876 DQL589869:DQP589876 EAH589869:EAL589876 EKD589869:EKH589876 ETZ589869:EUD589876 FDV589869:FDZ589876 FNR589869:FNV589876 FXN589869:FXR589876 GHJ589869:GHN589876 GRF589869:GRJ589876 HBB589869:HBF589876 HKX589869:HLB589876 HUT589869:HUX589876 IEP589869:IET589876 IOL589869:IOP589876 IYH589869:IYL589876 JID589869:JIH589876 JRZ589869:JSD589876 KBV589869:KBZ589876 KLR589869:KLV589876 KVN589869:KVR589876 LFJ589869:LFN589876 LPF589869:LPJ589876 LZB589869:LZF589876 MIX589869:MJB589876 MST589869:MSX589876 NCP589869:NCT589876 NML589869:NMP589876 NWH589869:NWL589876 OGD589869:OGH589876 OPZ589869:OQD589876 OZV589869:OZZ589876 PJR589869:PJV589876 PTN589869:PTR589876 QDJ589869:QDN589876 QNF589869:QNJ589876 QXB589869:QXF589876 RGX589869:RHB589876 RQT589869:RQX589876 SAP589869:SAT589876 SKL589869:SKP589876 SUH589869:SUL589876 TED589869:TEH589876 TNZ589869:TOD589876 TXV589869:TXZ589876 UHR589869:UHV589876 URN589869:URR589876 VBJ589869:VBN589876 VLF589869:VLJ589876 VVB589869:VVF589876 WEX589869:WFB589876 WOT589869:WOX589876 WYP589869:WYT589876 CH655405:CL655412 MD655405:MH655412 VZ655405:WD655412 AFV655405:AFZ655412 APR655405:APV655412 AZN655405:AZR655412 BJJ655405:BJN655412 BTF655405:BTJ655412 CDB655405:CDF655412 CMX655405:CNB655412 CWT655405:CWX655412 DGP655405:DGT655412 DQL655405:DQP655412 EAH655405:EAL655412 EKD655405:EKH655412 ETZ655405:EUD655412 FDV655405:FDZ655412 FNR655405:FNV655412 FXN655405:FXR655412 GHJ655405:GHN655412 GRF655405:GRJ655412 HBB655405:HBF655412 HKX655405:HLB655412 HUT655405:HUX655412 IEP655405:IET655412 IOL655405:IOP655412 IYH655405:IYL655412 JID655405:JIH655412 JRZ655405:JSD655412 KBV655405:KBZ655412 KLR655405:KLV655412 KVN655405:KVR655412 LFJ655405:LFN655412 LPF655405:LPJ655412 LZB655405:LZF655412 MIX655405:MJB655412 MST655405:MSX655412 NCP655405:NCT655412 NML655405:NMP655412 NWH655405:NWL655412 OGD655405:OGH655412 OPZ655405:OQD655412 OZV655405:OZZ655412 PJR655405:PJV655412 PTN655405:PTR655412 QDJ655405:QDN655412 QNF655405:QNJ655412 QXB655405:QXF655412 RGX655405:RHB655412 RQT655405:RQX655412 SAP655405:SAT655412 SKL655405:SKP655412 SUH655405:SUL655412 TED655405:TEH655412 TNZ655405:TOD655412 TXV655405:TXZ655412 UHR655405:UHV655412 URN655405:URR655412 VBJ655405:VBN655412 VLF655405:VLJ655412 VVB655405:VVF655412 WEX655405:WFB655412 WOT655405:WOX655412 WYP655405:WYT655412 CH720941:CL720948 MD720941:MH720948 VZ720941:WD720948 AFV720941:AFZ720948 APR720941:APV720948 AZN720941:AZR720948 BJJ720941:BJN720948 BTF720941:BTJ720948 CDB720941:CDF720948 CMX720941:CNB720948 CWT720941:CWX720948 DGP720941:DGT720948 DQL720941:DQP720948 EAH720941:EAL720948 EKD720941:EKH720948 ETZ720941:EUD720948 FDV720941:FDZ720948 FNR720941:FNV720948 FXN720941:FXR720948 GHJ720941:GHN720948 GRF720941:GRJ720948 HBB720941:HBF720948 HKX720941:HLB720948 HUT720941:HUX720948 IEP720941:IET720948 IOL720941:IOP720948 IYH720941:IYL720948 JID720941:JIH720948 JRZ720941:JSD720948 KBV720941:KBZ720948 KLR720941:KLV720948 KVN720941:KVR720948 LFJ720941:LFN720948 LPF720941:LPJ720948 LZB720941:LZF720948 MIX720941:MJB720948 MST720941:MSX720948 NCP720941:NCT720948 NML720941:NMP720948 NWH720941:NWL720948 OGD720941:OGH720948 OPZ720941:OQD720948 OZV720941:OZZ720948 PJR720941:PJV720948 PTN720941:PTR720948 QDJ720941:QDN720948 QNF720941:QNJ720948 QXB720941:QXF720948 RGX720941:RHB720948 RQT720941:RQX720948 SAP720941:SAT720948 SKL720941:SKP720948 SUH720941:SUL720948 TED720941:TEH720948 TNZ720941:TOD720948 TXV720941:TXZ720948 UHR720941:UHV720948 URN720941:URR720948 VBJ720941:VBN720948 VLF720941:VLJ720948 VVB720941:VVF720948 WEX720941:WFB720948 WOT720941:WOX720948 WYP720941:WYT720948 CH786477:CL786484 MD786477:MH786484 VZ786477:WD786484 AFV786477:AFZ786484 APR786477:APV786484 AZN786477:AZR786484 BJJ786477:BJN786484 BTF786477:BTJ786484 CDB786477:CDF786484 CMX786477:CNB786484 CWT786477:CWX786484 DGP786477:DGT786484 DQL786477:DQP786484 EAH786477:EAL786484 EKD786477:EKH786484 ETZ786477:EUD786484 FDV786477:FDZ786484 FNR786477:FNV786484 FXN786477:FXR786484 GHJ786477:GHN786484 GRF786477:GRJ786484 HBB786477:HBF786484 HKX786477:HLB786484 HUT786477:HUX786484 IEP786477:IET786484 IOL786477:IOP786484 IYH786477:IYL786484 JID786477:JIH786484 JRZ786477:JSD786484 KBV786477:KBZ786484 KLR786477:KLV786484 KVN786477:KVR786484 LFJ786477:LFN786484 LPF786477:LPJ786484 LZB786477:LZF786484 MIX786477:MJB786484 MST786477:MSX786484 NCP786477:NCT786484 NML786477:NMP786484 NWH786477:NWL786484 OGD786477:OGH786484 OPZ786477:OQD786484 OZV786477:OZZ786484 PJR786477:PJV786484 PTN786477:PTR786484 QDJ786477:QDN786484 QNF786477:QNJ786484 QXB786477:QXF786484 RGX786477:RHB786484 RQT786477:RQX786484 SAP786477:SAT786484 SKL786477:SKP786484 SUH786477:SUL786484 TED786477:TEH786484 TNZ786477:TOD786484 TXV786477:TXZ786484 UHR786477:UHV786484 URN786477:URR786484 VBJ786477:VBN786484 VLF786477:VLJ786484 VVB786477:VVF786484 WEX786477:WFB786484 WOT786477:WOX786484 WYP786477:WYT786484 CH852013:CL852020 MD852013:MH852020 VZ852013:WD852020 AFV852013:AFZ852020 APR852013:APV852020 AZN852013:AZR852020 BJJ852013:BJN852020 BTF852013:BTJ852020 CDB852013:CDF852020 CMX852013:CNB852020 CWT852013:CWX852020 DGP852013:DGT852020 DQL852013:DQP852020 EAH852013:EAL852020 EKD852013:EKH852020 ETZ852013:EUD852020 FDV852013:FDZ852020 FNR852013:FNV852020 FXN852013:FXR852020 GHJ852013:GHN852020 GRF852013:GRJ852020 HBB852013:HBF852020 HKX852013:HLB852020 HUT852013:HUX852020 IEP852013:IET852020 IOL852013:IOP852020 IYH852013:IYL852020 JID852013:JIH852020 JRZ852013:JSD852020 KBV852013:KBZ852020 KLR852013:KLV852020 KVN852013:KVR852020 LFJ852013:LFN852020 LPF852013:LPJ852020 LZB852013:LZF852020 MIX852013:MJB852020 MST852013:MSX852020 NCP852013:NCT852020 NML852013:NMP852020 NWH852013:NWL852020 OGD852013:OGH852020 OPZ852013:OQD852020 OZV852013:OZZ852020 PJR852013:PJV852020 PTN852013:PTR852020 QDJ852013:QDN852020 QNF852013:QNJ852020 QXB852013:QXF852020 RGX852013:RHB852020 RQT852013:RQX852020 SAP852013:SAT852020 SKL852013:SKP852020 SUH852013:SUL852020 TED852013:TEH852020 TNZ852013:TOD852020 TXV852013:TXZ852020 UHR852013:UHV852020 URN852013:URR852020 VBJ852013:VBN852020 VLF852013:VLJ852020 VVB852013:VVF852020 WEX852013:WFB852020 WOT852013:WOX852020 WYP852013:WYT852020 CH917549:CL917556 MD917549:MH917556 VZ917549:WD917556 AFV917549:AFZ917556 APR917549:APV917556 AZN917549:AZR917556 BJJ917549:BJN917556 BTF917549:BTJ917556 CDB917549:CDF917556 CMX917549:CNB917556 CWT917549:CWX917556 DGP917549:DGT917556 DQL917549:DQP917556 EAH917549:EAL917556 EKD917549:EKH917556 ETZ917549:EUD917556 FDV917549:FDZ917556 FNR917549:FNV917556 FXN917549:FXR917556 GHJ917549:GHN917556 GRF917549:GRJ917556 HBB917549:HBF917556 HKX917549:HLB917556 HUT917549:HUX917556 IEP917549:IET917556 IOL917549:IOP917556 IYH917549:IYL917556 JID917549:JIH917556 JRZ917549:JSD917556 KBV917549:KBZ917556 KLR917549:KLV917556 KVN917549:KVR917556 LFJ917549:LFN917556 LPF917549:LPJ917556 LZB917549:LZF917556 MIX917549:MJB917556 MST917549:MSX917556 NCP917549:NCT917556 NML917549:NMP917556 NWH917549:NWL917556 OGD917549:OGH917556 OPZ917549:OQD917556 OZV917549:OZZ917556 PJR917549:PJV917556 PTN917549:PTR917556 QDJ917549:QDN917556 QNF917549:QNJ917556 QXB917549:QXF917556 RGX917549:RHB917556 RQT917549:RQX917556 SAP917549:SAT917556 SKL917549:SKP917556 SUH917549:SUL917556 TED917549:TEH917556 TNZ917549:TOD917556 TXV917549:TXZ917556 UHR917549:UHV917556 URN917549:URR917556 VBJ917549:VBN917556 VLF917549:VLJ917556 VVB917549:VVF917556 WEX917549:WFB917556 WOT917549:WOX917556 WYP917549:WYT917556 CH983085:CL983092 MD983085:MH983092 VZ983085:WD983092 AFV983085:AFZ983092 APR983085:APV983092 AZN983085:AZR983092 BJJ983085:BJN983092 BTF983085:BTJ983092 CDB983085:CDF983092 CMX983085:CNB983092 CWT983085:CWX983092 DGP983085:DGT983092 DQL983085:DQP983092 EAH983085:EAL983092 EKD983085:EKH983092 ETZ983085:EUD983092 FDV983085:FDZ983092 FNR983085:FNV983092 FXN983085:FXR983092 GHJ983085:GHN983092 GRF983085:GRJ983092 HBB983085:HBF983092 HKX983085:HLB983092 HUT983085:HUX983092 IEP983085:IET983092 IOL983085:IOP983092 IYH983085:IYL983092 JID983085:JIH983092 JRZ983085:JSD983092 KBV983085:KBZ983092 KLR983085:KLV983092 KVN983085:KVR983092 LFJ983085:LFN983092 LPF983085:LPJ983092 LZB983085:LZF983092 MIX983085:MJB983092 MST983085:MSX983092 NCP983085:NCT983092 NML983085:NMP983092 NWH983085:NWL983092 OGD983085:OGH983092 OPZ983085:OQD983092 OZV983085:OZZ983092 PJR983085:PJV983092 PTN983085:PTR983092 QDJ983085:QDN983092 QNF983085:QNJ983092 QXB983085:QXF983092 RGX983085:RHB983092 RQT983085:RQX983092 SAP983085:SAT983092 SKL983085:SKP983092 SUH983085:SUL983092 TED983085:TEH983092 TNZ983085:TOD983092 TXV983085:TXZ983092 UHR983085:UHV983092 URN983085:URR983092 VBJ983085:VBN983092 VLF983085:VLJ983092 VVB983085:VVF983092 WEX983085:WFB983092 WOT983085:WOX983092 WYP983085:WYT983092 BX86:CB91 LT86:LX91 VP86:VT91 AFL86:AFP91 APH86:APL91 AZD86:AZH91 BIZ86:BJD91 BSV86:BSZ91 CCR86:CCV91 CMN86:CMR91 CWJ86:CWN91 DGF86:DGJ91 DQB86:DQF91 DZX86:EAB91 EJT86:EJX91 ETP86:ETT91 FDL86:FDP91 FNH86:FNL91 FXD86:FXH91 GGZ86:GHD91 GQV86:GQZ91 HAR86:HAV91 HKN86:HKR91 HUJ86:HUN91 IEF86:IEJ91 IOB86:IOF91 IXX86:IYB91 JHT86:JHX91 JRP86:JRT91 KBL86:KBP91 KLH86:KLL91 KVD86:KVH91 LEZ86:LFD91 LOV86:LOZ91 LYR86:LYV91 MIN86:MIR91 MSJ86:MSN91 NCF86:NCJ91 NMB86:NMF91 NVX86:NWB91 OFT86:OFX91 OPP86:OPT91 OZL86:OZP91 PJH86:PJL91 PTD86:PTH91 QCZ86:QDD91 QMV86:QMZ91 QWR86:QWV91 RGN86:RGR91 RQJ86:RQN91 SAF86:SAJ91 SKB86:SKF91 STX86:SUB91 TDT86:TDX91 TNP86:TNT91 TXL86:TXP91 UHH86:UHL91 URD86:URH91 VAZ86:VBD91 VKV86:VKZ91 VUR86:VUV91 WEN86:WER91 WOJ86:WON91 WYF86:WYJ91 BX65622:CB65627 LT65622:LX65627 VP65622:VT65627 AFL65622:AFP65627 APH65622:APL65627 AZD65622:AZH65627 BIZ65622:BJD65627 BSV65622:BSZ65627 CCR65622:CCV65627 CMN65622:CMR65627 CWJ65622:CWN65627 DGF65622:DGJ65627 DQB65622:DQF65627 DZX65622:EAB65627 EJT65622:EJX65627 ETP65622:ETT65627 FDL65622:FDP65627 FNH65622:FNL65627 FXD65622:FXH65627 GGZ65622:GHD65627 GQV65622:GQZ65627 HAR65622:HAV65627 HKN65622:HKR65627 HUJ65622:HUN65627 IEF65622:IEJ65627 IOB65622:IOF65627 IXX65622:IYB65627 JHT65622:JHX65627 JRP65622:JRT65627 KBL65622:KBP65627 KLH65622:KLL65627 KVD65622:KVH65627 LEZ65622:LFD65627 LOV65622:LOZ65627 LYR65622:LYV65627 MIN65622:MIR65627 MSJ65622:MSN65627 NCF65622:NCJ65627 NMB65622:NMF65627 NVX65622:NWB65627 OFT65622:OFX65627 OPP65622:OPT65627 OZL65622:OZP65627 PJH65622:PJL65627 PTD65622:PTH65627 QCZ65622:QDD65627 QMV65622:QMZ65627 QWR65622:QWV65627 RGN65622:RGR65627 RQJ65622:RQN65627 SAF65622:SAJ65627 SKB65622:SKF65627 STX65622:SUB65627 TDT65622:TDX65627 TNP65622:TNT65627 TXL65622:TXP65627 UHH65622:UHL65627 URD65622:URH65627 VAZ65622:VBD65627 VKV65622:VKZ65627 VUR65622:VUV65627 WEN65622:WER65627 WOJ65622:WON65627 WYF65622:WYJ65627 BX131158:CB131163 LT131158:LX131163 VP131158:VT131163 AFL131158:AFP131163 APH131158:APL131163 AZD131158:AZH131163 BIZ131158:BJD131163 BSV131158:BSZ131163 CCR131158:CCV131163 CMN131158:CMR131163 CWJ131158:CWN131163 DGF131158:DGJ131163 DQB131158:DQF131163 DZX131158:EAB131163 EJT131158:EJX131163 ETP131158:ETT131163 FDL131158:FDP131163 FNH131158:FNL131163 FXD131158:FXH131163 GGZ131158:GHD131163 GQV131158:GQZ131163 HAR131158:HAV131163 HKN131158:HKR131163 HUJ131158:HUN131163 IEF131158:IEJ131163 IOB131158:IOF131163 IXX131158:IYB131163 JHT131158:JHX131163 JRP131158:JRT131163 KBL131158:KBP131163 KLH131158:KLL131163 KVD131158:KVH131163 LEZ131158:LFD131163 LOV131158:LOZ131163 LYR131158:LYV131163 MIN131158:MIR131163 MSJ131158:MSN131163 NCF131158:NCJ131163 NMB131158:NMF131163 NVX131158:NWB131163 OFT131158:OFX131163 OPP131158:OPT131163 OZL131158:OZP131163 PJH131158:PJL131163 PTD131158:PTH131163 QCZ131158:QDD131163 QMV131158:QMZ131163 QWR131158:QWV131163 RGN131158:RGR131163 RQJ131158:RQN131163 SAF131158:SAJ131163 SKB131158:SKF131163 STX131158:SUB131163 TDT131158:TDX131163 TNP131158:TNT131163 TXL131158:TXP131163 UHH131158:UHL131163 URD131158:URH131163 VAZ131158:VBD131163 VKV131158:VKZ131163 VUR131158:VUV131163 WEN131158:WER131163 WOJ131158:WON131163 WYF131158:WYJ131163 BX196694:CB196699 LT196694:LX196699 VP196694:VT196699 AFL196694:AFP196699 APH196694:APL196699 AZD196694:AZH196699 BIZ196694:BJD196699 BSV196694:BSZ196699 CCR196694:CCV196699 CMN196694:CMR196699 CWJ196694:CWN196699 DGF196694:DGJ196699 DQB196694:DQF196699 DZX196694:EAB196699 EJT196694:EJX196699 ETP196694:ETT196699 FDL196694:FDP196699 FNH196694:FNL196699 FXD196694:FXH196699 GGZ196694:GHD196699 GQV196694:GQZ196699 HAR196694:HAV196699 HKN196694:HKR196699 HUJ196694:HUN196699 IEF196694:IEJ196699 IOB196694:IOF196699 IXX196694:IYB196699 JHT196694:JHX196699 JRP196694:JRT196699 KBL196694:KBP196699 KLH196694:KLL196699 KVD196694:KVH196699 LEZ196694:LFD196699 LOV196694:LOZ196699 LYR196694:LYV196699 MIN196694:MIR196699 MSJ196694:MSN196699 NCF196694:NCJ196699 NMB196694:NMF196699 NVX196694:NWB196699 OFT196694:OFX196699 OPP196694:OPT196699 OZL196694:OZP196699 PJH196694:PJL196699 PTD196694:PTH196699 QCZ196694:QDD196699 QMV196694:QMZ196699 QWR196694:QWV196699 RGN196694:RGR196699 RQJ196694:RQN196699 SAF196694:SAJ196699 SKB196694:SKF196699 STX196694:SUB196699 TDT196694:TDX196699 TNP196694:TNT196699 TXL196694:TXP196699 UHH196694:UHL196699 URD196694:URH196699 VAZ196694:VBD196699 VKV196694:VKZ196699 VUR196694:VUV196699 WEN196694:WER196699 WOJ196694:WON196699 WYF196694:WYJ196699 BX262230:CB262235 LT262230:LX262235 VP262230:VT262235 AFL262230:AFP262235 APH262230:APL262235 AZD262230:AZH262235 BIZ262230:BJD262235 BSV262230:BSZ262235 CCR262230:CCV262235 CMN262230:CMR262235 CWJ262230:CWN262235 DGF262230:DGJ262235 DQB262230:DQF262235 DZX262230:EAB262235 EJT262230:EJX262235 ETP262230:ETT262235 FDL262230:FDP262235 FNH262230:FNL262235 FXD262230:FXH262235 GGZ262230:GHD262235 GQV262230:GQZ262235 HAR262230:HAV262235 HKN262230:HKR262235 HUJ262230:HUN262235 IEF262230:IEJ262235 IOB262230:IOF262235 IXX262230:IYB262235 JHT262230:JHX262235 JRP262230:JRT262235 KBL262230:KBP262235 KLH262230:KLL262235 KVD262230:KVH262235 LEZ262230:LFD262235 LOV262230:LOZ262235 LYR262230:LYV262235 MIN262230:MIR262235 MSJ262230:MSN262235 NCF262230:NCJ262235 NMB262230:NMF262235 NVX262230:NWB262235 OFT262230:OFX262235 OPP262230:OPT262235 OZL262230:OZP262235 PJH262230:PJL262235 PTD262230:PTH262235 QCZ262230:QDD262235 QMV262230:QMZ262235 QWR262230:QWV262235 RGN262230:RGR262235 RQJ262230:RQN262235 SAF262230:SAJ262235 SKB262230:SKF262235 STX262230:SUB262235 TDT262230:TDX262235 TNP262230:TNT262235 TXL262230:TXP262235 UHH262230:UHL262235 URD262230:URH262235 VAZ262230:VBD262235 VKV262230:VKZ262235 VUR262230:VUV262235 WEN262230:WER262235 WOJ262230:WON262235 WYF262230:WYJ262235 BX327766:CB327771 LT327766:LX327771 VP327766:VT327771 AFL327766:AFP327771 APH327766:APL327771 AZD327766:AZH327771 BIZ327766:BJD327771 BSV327766:BSZ327771 CCR327766:CCV327771 CMN327766:CMR327771 CWJ327766:CWN327771 DGF327766:DGJ327771 DQB327766:DQF327771 DZX327766:EAB327771 EJT327766:EJX327771 ETP327766:ETT327771 FDL327766:FDP327771 FNH327766:FNL327771 FXD327766:FXH327771 GGZ327766:GHD327771 GQV327766:GQZ327771 HAR327766:HAV327771 HKN327766:HKR327771 HUJ327766:HUN327771 IEF327766:IEJ327771 IOB327766:IOF327771 IXX327766:IYB327771 JHT327766:JHX327771 JRP327766:JRT327771 KBL327766:KBP327771 KLH327766:KLL327771 KVD327766:KVH327771 LEZ327766:LFD327771 LOV327766:LOZ327771 LYR327766:LYV327771 MIN327766:MIR327771 MSJ327766:MSN327771 NCF327766:NCJ327771 NMB327766:NMF327771 NVX327766:NWB327771 OFT327766:OFX327771 OPP327766:OPT327771 OZL327766:OZP327771 PJH327766:PJL327771 PTD327766:PTH327771 QCZ327766:QDD327771 QMV327766:QMZ327771 QWR327766:QWV327771 RGN327766:RGR327771 RQJ327766:RQN327771 SAF327766:SAJ327771 SKB327766:SKF327771 STX327766:SUB327771 TDT327766:TDX327771 TNP327766:TNT327771 TXL327766:TXP327771 UHH327766:UHL327771 URD327766:URH327771 VAZ327766:VBD327771 VKV327766:VKZ327771 VUR327766:VUV327771 WEN327766:WER327771 WOJ327766:WON327771 WYF327766:WYJ327771 BX393302:CB393307 LT393302:LX393307 VP393302:VT393307 AFL393302:AFP393307 APH393302:APL393307 AZD393302:AZH393307 BIZ393302:BJD393307 BSV393302:BSZ393307 CCR393302:CCV393307 CMN393302:CMR393307 CWJ393302:CWN393307 DGF393302:DGJ393307 DQB393302:DQF393307 DZX393302:EAB393307 EJT393302:EJX393307 ETP393302:ETT393307 FDL393302:FDP393307 FNH393302:FNL393307 FXD393302:FXH393307 GGZ393302:GHD393307 GQV393302:GQZ393307 HAR393302:HAV393307 HKN393302:HKR393307 HUJ393302:HUN393307 IEF393302:IEJ393307 IOB393302:IOF393307 IXX393302:IYB393307 JHT393302:JHX393307 JRP393302:JRT393307 KBL393302:KBP393307 KLH393302:KLL393307 KVD393302:KVH393307 LEZ393302:LFD393307 LOV393302:LOZ393307 LYR393302:LYV393307 MIN393302:MIR393307 MSJ393302:MSN393307 NCF393302:NCJ393307 NMB393302:NMF393307 NVX393302:NWB393307 OFT393302:OFX393307 OPP393302:OPT393307 OZL393302:OZP393307 PJH393302:PJL393307 PTD393302:PTH393307 QCZ393302:QDD393307 QMV393302:QMZ393307 QWR393302:QWV393307 RGN393302:RGR393307 RQJ393302:RQN393307 SAF393302:SAJ393307 SKB393302:SKF393307 STX393302:SUB393307 TDT393302:TDX393307 TNP393302:TNT393307 TXL393302:TXP393307 UHH393302:UHL393307 URD393302:URH393307 VAZ393302:VBD393307 VKV393302:VKZ393307 VUR393302:VUV393307 WEN393302:WER393307 WOJ393302:WON393307 WYF393302:WYJ393307 BX458838:CB458843 LT458838:LX458843 VP458838:VT458843 AFL458838:AFP458843 APH458838:APL458843 AZD458838:AZH458843 BIZ458838:BJD458843 BSV458838:BSZ458843 CCR458838:CCV458843 CMN458838:CMR458843 CWJ458838:CWN458843 DGF458838:DGJ458843 DQB458838:DQF458843 DZX458838:EAB458843 EJT458838:EJX458843 ETP458838:ETT458843 FDL458838:FDP458843 FNH458838:FNL458843 FXD458838:FXH458843 GGZ458838:GHD458843 GQV458838:GQZ458843 HAR458838:HAV458843 HKN458838:HKR458843 HUJ458838:HUN458843 IEF458838:IEJ458843 IOB458838:IOF458843 IXX458838:IYB458843 JHT458838:JHX458843 JRP458838:JRT458843 KBL458838:KBP458843 KLH458838:KLL458843 KVD458838:KVH458843 LEZ458838:LFD458843 LOV458838:LOZ458843 LYR458838:LYV458843 MIN458838:MIR458843 MSJ458838:MSN458843 NCF458838:NCJ458843 NMB458838:NMF458843 NVX458838:NWB458843 OFT458838:OFX458843 OPP458838:OPT458843 OZL458838:OZP458843 PJH458838:PJL458843 PTD458838:PTH458843 QCZ458838:QDD458843 QMV458838:QMZ458843 QWR458838:QWV458843 RGN458838:RGR458843 RQJ458838:RQN458843 SAF458838:SAJ458843 SKB458838:SKF458843 STX458838:SUB458843 TDT458838:TDX458843 TNP458838:TNT458843 TXL458838:TXP458843 UHH458838:UHL458843 URD458838:URH458843 VAZ458838:VBD458843 VKV458838:VKZ458843 VUR458838:VUV458843 WEN458838:WER458843 WOJ458838:WON458843 WYF458838:WYJ458843 BX524374:CB524379 LT524374:LX524379 VP524374:VT524379 AFL524374:AFP524379 APH524374:APL524379 AZD524374:AZH524379 BIZ524374:BJD524379 BSV524374:BSZ524379 CCR524374:CCV524379 CMN524374:CMR524379 CWJ524374:CWN524379 DGF524374:DGJ524379 DQB524374:DQF524379 DZX524374:EAB524379 EJT524374:EJX524379 ETP524374:ETT524379 FDL524374:FDP524379 FNH524374:FNL524379 FXD524374:FXH524379 GGZ524374:GHD524379 GQV524374:GQZ524379 HAR524374:HAV524379 HKN524374:HKR524379 HUJ524374:HUN524379 IEF524374:IEJ524379 IOB524374:IOF524379 IXX524374:IYB524379 JHT524374:JHX524379 JRP524374:JRT524379 KBL524374:KBP524379 KLH524374:KLL524379 KVD524374:KVH524379 LEZ524374:LFD524379 LOV524374:LOZ524379 LYR524374:LYV524379 MIN524374:MIR524379 MSJ524374:MSN524379 NCF524374:NCJ524379 NMB524374:NMF524379 NVX524374:NWB524379 OFT524374:OFX524379 OPP524374:OPT524379 OZL524374:OZP524379 PJH524374:PJL524379 PTD524374:PTH524379 QCZ524374:QDD524379 QMV524374:QMZ524379 QWR524374:QWV524379 RGN524374:RGR524379 RQJ524374:RQN524379 SAF524374:SAJ524379 SKB524374:SKF524379 STX524374:SUB524379 TDT524374:TDX524379 TNP524374:TNT524379 TXL524374:TXP524379 UHH524374:UHL524379 URD524374:URH524379 VAZ524374:VBD524379 VKV524374:VKZ524379 VUR524374:VUV524379 WEN524374:WER524379 WOJ524374:WON524379 WYF524374:WYJ524379 BX589910:CB589915 LT589910:LX589915 VP589910:VT589915 AFL589910:AFP589915 APH589910:APL589915 AZD589910:AZH589915 BIZ589910:BJD589915 BSV589910:BSZ589915 CCR589910:CCV589915 CMN589910:CMR589915 CWJ589910:CWN589915 DGF589910:DGJ589915 DQB589910:DQF589915 DZX589910:EAB589915 EJT589910:EJX589915 ETP589910:ETT589915 FDL589910:FDP589915 FNH589910:FNL589915 FXD589910:FXH589915 GGZ589910:GHD589915 GQV589910:GQZ589915 HAR589910:HAV589915 HKN589910:HKR589915 HUJ589910:HUN589915 IEF589910:IEJ589915 IOB589910:IOF589915 IXX589910:IYB589915 JHT589910:JHX589915 JRP589910:JRT589915 KBL589910:KBP589915 KLH589910:KLL589915 KVD589910:KVH589915 LEZ589910:LFD589915 LOV589910:LOZ589915 LYR589910:LYV589915 MIN589910:MIR589915 MSJ589910:MSN589915 NCF589910:NCJ589915 NMB589910:NMF589915 NVX589910:NWB589915 OFT589910:OFX589915 OPP589910:OPT589915 OZL589910:OZP589915 PJH589910:PJL589915 PTD589910:PTH589915 QCZ589910:QDD589915 QMV589910:QMZ589915 QWR589910:QWV589915 RGN589910:RGR589915 RQJ589910:RQN589915 SAF589910:SAJ589915 SKB589910:SKF589915 STX589910:SUB589915 TDT589910:TDX589915 TNP589910:TNT589915 TXL589910:TXP589915 UHH589910:UHL589915 URD589910:URH589915 VAZ589910:VBD589915 VKV589910:VKZ589915 VUR589910:VUV589915 WEN589910:WER589915 WOJ589910:WON589915 WYF589910:WYJ589915 BX655446:CB655451 LT655446:LX655451 VP655446:VT655451 AFL655446:AFP655451 APH655446:APL655451 AZD655446:AZH655451 BIZ655446:BJD655451 BSV655446:BSZ655451 CCR655446:CCV655451 CMN655446:CMR655451 CWJ655446:CWN655451 DGF655446:DGJ655451 DQB655446:DQF655451 DZX655446:EAB655451 EJT655446:EJX655451 ETP655446:ETT655451 FDL655446:FDP655451 FNH655446:FNL655451 FXD655446:FXH655451 GGZ655446:GHD655451 GQV655446:GQZ655451 HAR655446:HAV655451 HKN655446:HKR655451 HUJ655446:HUN655451 IEF655446:IEJ655451 IOB655446:IOF655451 IXX655446:IYB655451 JHT655446:JHX655451 JRP655446:JRT655451 KBL655446:KBP655451 KLH655446:KLL655451 KVD655446:KVH655451 LEZ655446:LFD655451 LOV655446:LOZ655451 LYR655446:LYV655451 MIN655446:MIR655451 MSJ655446:MSN655451 NCF655446:NCJ655451 NMB655446:NMF655451 NVX655446:NWB655451 OFT655446:OFX655451 OPP655446:OPT655451 OZL655446:OZP655451 PJH655446:PJL655451 PTD655446:PTH655451 QCZ655446:QDD655451 QMV655446:QMZ655451 QWR655446:QWV655451 RGN655446:RGR655451 RQJ655446:RQN655451 SAF655446:SAJ655451 SKB655446:SKF655451 STX655446:SUB655451 TDT655446:TDX655451 TNP655446:TNT655451 TXL655446:TXP655451 UHH655446:UHL655451 URD655446:URH655451 VAZ655446:VBD655451 VKV655446:VKZ655451 VUR655446:VUV655451 WEN655446:WER655451 WOJ655446:WON655451 WYF655446:WYJ655451 BX720982:CB720987 LT720982:LX720987 VP720982:VT720987 AFL720982:AFP720987 APH720982:APL720987 AZD720982:AZH720987 BIZ720982:BJD720987 BSV720982:BSZ720987 CCR720982:CCV720987 CMN720982:CMR720987 CWJ720982:CWN720987 DGF720982:DGJ720987 DQB720982:DQF720987 DZX720982:EAB720987 EJT720982:EJX720987 ETP720982:ETT720987 FDL720982:FDP720987 FNH720982:FNL720987 FXD720982:FXH720987 GGZ720982:GHD720987 GQV720982:GQZ720987 HAR720982:HAV720987 HKN720982:HKR720987 HUJ720982:HUN720987 IEF720982:IEJ720987 IOB720982:IOF720987 IXX720982:IYB720987 JHT720982:JHX720987 JRP720982:JRT720987 KBL720982:KBP720987 KLH720982:KLL720987 KVD720982:KVH720987 LEZ720982:LFD720987 LOV720982:LOZ720987 LYR720982:LYV720987 MIN720982:MIR720987 MSJ720982:MSN720987 NCF720982:NCJ720987 NMB720982:NMF720987 NVX720982:NWB720987 OFT720982:OFX720987 OPP720982:OPT720987 OZL720982:OZP720987 PJH720982:PJL720987 PTD720982:PTH720987 QCZ720982:QDD720987 QMV720982:QMZ720987 QWR720982:QWV720987 RGN720982:RGR720987 RQJ720982:RQN720987 SAF720982:SAJ720987 SKB720982:SKF720987 STX720982:SUB720987 TDT720982:TDX720987 TNP720982:TNT720987 TXL720982:TXP720987 UHH720982:UHL720987 URD720982:URH720987 VAZ720982:VBD720987 VKV720982:VKZ720987 VUR720982:VUV720987 WEN720982:WER720987 WOJ720982:WON720987 WYF720982:WYJ720987 BX786518:CB786523 LT786518:LX786523 VP786518:VT786523 AFL786518:AFP786523 APH786518:APL786523 AZD786518:AZH786523 BIZ786518:BJD786523 BSV786518:BSZ786523 CCR786518:CCV786523 CMN786518:CMR786523 CWJ786518:CWN786523 DGF786518:DGJ786523 DQB786518:DQF786523 DZX786518:EAB786523 EJT786518:EJX786523 ETP786518:ETT786523 FDL786518:FDP786523 FNH786518:FNL786523 FXD786518:FXH786523 GGZ786518:GHD786523 GQV786518:GQZ786523 HAR786518:HAV786523 HKN786518:HKR786523 HUJ786518:HUN786523 IEF786518:IEJ786523 IOB786518:IOF786523 IXX786518:IYB786523 JHT786518:JHX786523 JRP786518:JRT786523 KBL786518:KBP786523 KLH786518:KLL786523 KVD786518:KVH786523 LEZ786518:LFD786523 LOV786518:LOZ786523 LYR786518:LYV786523 MIN786518:MIR786523 MSJ786518:MSN786523 NCF786518:NCJ786523 NMB786518:NMF786523 NVX786518:NWB786523 OFT786518:OFX786523 OPP786518:OPT786523 OZL786518:OZP786523 PJH786518:PJL786523 PTD786518:PTH786523 QCZ786518:QDD786523 QMV786518:QMZ786523 QWR786518:QWV786523 RGN786518:RGR786523 RQJ786518:RQN786523 SAF786518:SAJ786523 SKB786518:SKF786523 STX786518:SUB786523 TDT786518:TDX786523 TNP786518:TNT786523 TXL786518:TXP786523 UHH786518:UHL786523 URD786518:URH786523 VAZ786518:VBD786523 VKV786518:VKZ786523 VUR786518:VUV786523 WEN786518:WER786523 WOJ786518:WON786523 WYF786518:WYJ786523 BX852054:CB852059 LT852054:LX852059 VP852054:VT852059 AFL852054:AFP852059 APH852054:APL852059 AZD852054:AZH852059 BIZ852054:BJD852059 BSV852054:BSZ852059 CCR852054:CCV852059 CMN852054:CMR852059 CWJ852054:CWN852059 DGF852054:DGJ852059 DQB852054:DQF852059 DZX852054:EAB852059 EJT852054:EJX852059 ETP852054:ETT852059 FDL852054:FDP852059 FNH852054:FNL852059 FXD852054:FXH852059 GGZ852054:GHD852059 GQV852054:GQZ852059 HAR852054:HAV852059 HKN852054:HKR852059 HUJ852054:HUN852059 IEF852054:IEJ852059 IOB852054:IOF852059 IXX852054:IYB852059 JHT852054:JHX852059 JRP852054:JRT852059 KBL852054:KBP852059 KLH852054:KLL852059 KVD852054:KVH852059 LEZ852054:LFD852059 LOV852054:LOZ852059 LYR852054:LYV852059 MIN852054:MIR852059 MSJ852054:MSN852059 NCF852054:NCJ852059 NMB852054:NMF852059 NVX852054:NWB852059 OFT852054:OFX852059 OPP852054:OPT852059 OZL852054:OZP852059 PJH852054:PJL852059 PTD852054:PTH852059 QCZ852054:QDD852059 QMV852054:QMZ852059 QWR852054:QWV852059 RGN852054:RGR852059 RQJ852054:RQN852059 SAF852054:SAJ852059 SKB852054:SKF852059 STX852054:SUB852059 TDT852054:TDX852059 TNP852054:TNT852059 TXL852054:TXP852059 UHH852054:UHL852059 URD852054:URH852059 VAZ852054:VBD852059 VKV852054:VKZ852059 VUR852054:VUV852059 WEN852054:WER852059 WOJ852054:WON852059 WYF852054:WYJ852059 BX917590:CB917595 LT917590:LX917595 VP917590:VT917595 AFL917590:AFP917595 APH917590:APL917595 AZD917590:AZH917595 BIZ917590:BJD917595 BSV917590:BSZ917595 CCR917590:CCV917595 CMN917590:CMR917595 CWJ917590:CWN917595 DGF917590:DGJ917595 DQB917590:DQF917595 DZX917590:EAB917595 EJT917590:EJX917595 ETP917590:ETT917595 FDL917590:FDP917595 FNH917590:FNL917595 FXD917590:FXH917595 GGZ917590:GHD917595 GQV917590:GQZ917595 HAR917590:HAV917595 HKN917590:HKR917595 HUJ917590:HUN917595 IEF917590:IEJ917595 IOB917590:IOF917595 IXX917590:IYB917595 JHT917590:JHX917595 JRP917590:JRT917595 KBL917590:KBP917595 KLH917590:KLL917595 KVD917590:KVH917595 LEZ917590:LFD917595 LOV917590:LOZ917595 LYR917590:LYV917595 MIN917590:MIR917595 MSJ917590:MSN917595 NCF917590:NCJ917595 NMB917590:NMF917595 NVX917590:NWB917595 OFT917590:OFX917595 OPP917590:OPT917595 OZL917590:OZP917595 PJH917590:PJL917595 PTD917590:PTH917595 QCZ917590:QDD917595 QMV917590:QMZ917595 QWR917590:QWV917595 RGN917590:RGR917595 RQJ917590:RQN917595 SAF917590:SAJ917595 SKB917590:SKF917595 STX917590:SUB917595 TDT917590:TDX917595 TNP917590:TNT917595 TXL917590:TXP917595 UHH917590:UHL917595 URD917590:URH917595 VAZ917590:VBD917595 VKV917590:VKZ917595 VUR917590:VUV917595 WEN917590:WER917595 WOJ917590:WON917595 WYF917590:WYJ917595 BX983126:CB983131 LT983126:LX983131 VP983126:VT983131 AFL983126:AFP983131 APH983126:APL983131 AZD983126:AZH983131 BIZ983126:BJD983131 BSV983126:BSZ983131 CCR983126:CCV983131 CMN983126:CMR983131 CWJ983126:CWN983131 DGF983126:DGJ983131 DQB983126:DQF983131 DZX983126:EAB983131 EJT983126:EJX983131 ETP983126:ETT983131 FDL983126:FDP983131 FNH983126:FNL983131 FXD983126:FXH983131 GGZ983126:GHD983131 GQV983126:GQZ983131 HAR983126:HAV983131 HKN983126:HKR983131 HUJ983126:HUN983131 IEF983126:IEJ983131 IOB983126:IOF983131 IXX983126:IYB983131 JHT983126:JHX983131 JRP983126:JRT983131 KBL983126:KBP983131 KLH983126:KLL983131 KVD983126:KVH983131 LEZ983126:LFD983131 LOV983126:LOZ983131 LYR983126:LYV983131 MIN983126:MIR983131 MSJ983126:MSN983131 NCF983126:NCJ983131 NMB983126:NMF983131 NVX983126:NWB983131 OFT983126:OFX983131 OPP983126:OPT983131 OZL983126:OZP983131 PJH983126:PJL983131 PTD983126:PTH983131 QCZ983126:QDD983131 QMV983126:QMZ983131 QWR983126:QWV983131 RGN983126:RGR983131 RQJ983126:RQN983131 SAF983126:SAJ983131 SKB983126:SKF983131 STX983126:SUB983131 TDT983126:TDX983131 TNP983126:TNT983131 TXL983126:TXP983131 UHH983126:UHL983131 URD983126:URH983131 VAZ983126:VBD983131 VKV983126:VKZ983131 VUR983126:VUV983131 WEN983126:WER983131 WOJ983126:WON983131 WYF983126:WYJ983131 CH86:CL91 MD86:MH91 VZ86:WD91 AFV86:AFZ91 APR86:APV91 AZN86:AZR91 BJJ86:BJN91 BTF86:BTJ91 CDB86:CDF91 CMX86:CNB91 CWT86:CWX91 DGP86:DGT91 DQL86:DQP91 EAH86:EAL91 EKD86:EKH91 ETZ86:EUD91 FDV86:FDZ91 FNR86:FNV91 FXN86:FXR91 GHJ86:GHN91 GRF86:GRJ91 HBB86:HBF91 HKX86:HLB91 HUT86:HUX91 IEP86:IET91 IOL86:IOP91 IYH86:IYL91 JID86:JIH91 JRZ86:JSD91 KBV86:KBZ91 KLR86:KLV91 KVN86:KVR91 LFJ86:LFN91 LPF86:LPJ91 LZB86:LZF91 MIX86:MJB91 MST86:MSX91 NCP86:NCT91 NML86:NMP91 NWH86:NWL91 OGD86:OGH91 OPZ86:OQD91 OZV86:OZZ91 PJR86:PJV91 PTN86:PTR91 QDJ86:QDN91 QNF86:QNJ91 QXB86:QXF91 RGX86:RHB91 RQT86:RQX91 SAP86:SAT91 SKL86:SKP91 SUH86:SUL91 TED86:TEH91 TNZ86:TOD91 TXV86:TXZ91 UHR86:UHV91 URN86:URR91 VBJ86:VBN91 VLF86:VLJ91 VVB86:VVF91 WEX86:WFB91 WOT86:WOX91 WYP86:WYT91 CH65622:CL65627 MD65622:MH65627 VZ65622:WD65627 AFV65622:AFZ65627 APR65622:APV65627 AZN65622:AZR65627 BJJ65622:BJN65627 BTF65622:BTJ65627 CDB65622:CDF65627 CMX65622:CNB65627 CWT65622:CWX65627 DGP65622:DGT65627 DQL65622:DQP65627 EAH65622:EAL65627 EKD65622:EKH65627 ETZ65622:EUD65627 FDV65622:FDZ65627 FNR65622:FNV65627 FXN65622:FXR65627 GHJ65622:GHN65627 GRF65622:GRJ65627 HBB65622:HBF65627 HKX65622:HLB65627 HUT65622:HUX65627 IEP65622:IET65627 IOL65622:IOP65627 IYH65622:IYL65627 JID65622:JIH65627 JRZ65622:JSD65627 KBV65622:KBZ65627 KLR65622:KLV65627 KVN65622:KVR65627 LFJ65622:LFN65627 LPF65622:LPJ65627 LZB65622:LZF65627 MIX65622:MJB65627 MST65622:MSX65627 NCP65622:NCT65627 NML65622:NMP65627 NWH65622:NWL65627 OGD65622:OGH65627 OPZ65622:OQD65627 OZV65622:OZZ65627 PJR65622:PJV65627 PTN65622:PTR65627 QDJ65622:QDN65627 QNF65622:QNJ65627 QXB65622:QXF65627 RGX65622:RHB65627 RQT65622:RQX65627 SAP65622:SAT65627 SKL65622:SKP65627 SUH65622:SUL65627 TED65622:TEH65627 TNZ65622:TOD65627 TXV65622:TXZ65627 UHR65622:UHV65627 URN65622:URR65627 VBJ65622:VBN65627 VLF65622:VLJ65627 VVB65622:VVF65627 WEX65622:WFB65627 WOT65622:WOX65627 WYP65622:WYT65627 CH131158:CL131163 MD131158:MH131163 VZ131158:WD131163 AFV131158:AFZ131163 APR131158:APV131163 AZN131158:AZR131163 BJJ131158:BJN131163 BTF131158:BTJ131163 CDB131158:CDF131163 CMX131158:CNB131163 CWT131158:CWX131163 DGP131158:DGT131163 DQL131158:DQP131163 EAH131158:EAL131163 EKD131158:EKH131163 ETZ131158:EUD131163 FDV131158:FDZ131163 FNR131158:FNV131163 FXN131158:FXR131163 GHJ131158:GHN131163 GRF131158:GRJ131163 HBB131158:HBF131163 HKX131158:HLB131163 HUT131158:HUX131163 IEP131158:IET131163 IOL131158:IOP131163 IYH131158:IYL131163 JID131158:JIH131163 JRZ131158:JSD131163 KBV131158:KBZ131163 KLR131158:KLV131163 KVN131158:KVR131163 LFJ131158:LFN131163 LPF131158:LPJ131163 LZB131158:LZF131163 MIX131158:MJB131163 MST131158:MSX131163 NCP131158:NCT131163 NML131158:NMP131163 NWH131158:NWL131163 OGD131158:OGH131163 OPZ131158:OQD131163 OZV131158:OZZ131163 PJR131158:PJV131163 PTN131158:PTR131163 QDJ131158:QDN131163 QNF131158:QNJ131163 QXB131158:QXF131163 RGX131158:RHB131163 RQT131158:RQX131163 SAP131158:SAT131163 SKL131158:SKP131163 SUH131158:SUL131163 TED131158:TEH131163 TNZ131158:TOD131163 TXV131158:TXZ131163 UHR131158:UHV131163 URN131158:URR131163 VBJ131158:VBN131163 VLF131158:VLJ131163 VVB131158:VVF131163 WEX131158:WFB131163 WOT131158:WOX131163 WYP131158:WYT131163 CH196694:CL196699 MD196694:MH196699 VZ196694:WD196699 AFV196694:AFZ196699 APR196694:APV196699 AZN196694:AZR196699 BJJ196694:BJN196699 BTF196694:BTJ196699 CDB196694:CDF196699 CMX196694:CNB196699 CWT196694:CWX196699 DGP196694:DGT196699 DQL196694:DQP196699 EAH196694:EAL196699 EKD196694:EKH196699 ETZ196694:EUD196699 FDV196694:FDZ196699 FNR196694:FNV196699 FXN196694:FXR196699 GHJ196694:GHN196699 GRF196694:GRJ196699 HBB196694:HBF196699 HKX196694:HLB196699 HUT196694:HUX196699 IEP196694:IET196699 IOL196694:IOP196699 IYH196694:IYL196699 JID196694:JIH196699 JRZ196694:JSD196699 KBV196694:KBZ196699 KLR196694:KLV196699 KVN196694:KVR196699 LFJ196694:LFN196699 LPF196694:LPJ196699 LZB196694:LZF196699 MIX196694:MJB196699 MST196694:MSX196699 NCP196694:NCT196699 NML196694:NMP196699 NWH196694:NWL196699 OGD196694:OGH196699 OPZ196694:OQD196699 OZV196694:OZZ196699 PJR196694:PJV196699 PTN196694:PTR196699 QDJ196694:QDN196699 QNF196694:QNJ196699 QXB196694:QXF196699 RGX196694:RHB196699 RQT196694:RQX196699 SAP196694:SAT196699 SKL196694:SKP196699 SUH196694:SUL196699 TED196694:TEH196699 TNZ196694:TOD196699 TXV196694:TXZ196699 UHR196694:UHV196699 URN196694:URR196699 VBJ196694:VBN196699 VLF196694:VLJ196699 VVB196694:VVF196699 WEX196694:WFB196699 WOT196694:WOX196699 WYP196694:WYT196699 CH262230:CL262235 MD262230:MH262235 VZ262230:WD262235 AFV262230:AFZ262235 APR262230:APV262235 AZN262230:AZR262235 BJJ262230:BJN262235 BTF262230:BTJ262235 CDB262230:CDF262235 CMX262230:CNB262235 CWT262230:CWX262235 DGP262230:DGT262235 DQL262230:DQP262235 EAH262230:EAL262235 EKD262230:EKH262235 ETZ262230:EUD262235 FDV262230:FDZ262235 FNR262230:FNV262235 FXN262230:FXR262235 GHJ262230:GHN262235 GRF262230:GRJ262235 HBB262230:HBF262235 HKX262230:HLB262235 HUT262230:HUX262235 IEP262230:IET262235 IOL262230:IOP262235 IYH262230:IYL262235 JID262230:JIH262235 JRZ262230:JSD262235 KBV262230:KBZ262235 KLR262230:KLV262235 KVN262230:KVR262235 LFJ262230:LFN262235 LPF262230:LPJ262235 LZB262230:LZF262235 MIX262230:MJB262235 MST262230:MSX262235 NCP262230:NCT262235 NML262230:NMP262235 NWH262230:NWL262235 OGD262230:OGH262235 OPZ262230:OQD262235 OZV262230:OZZ262235 PJR262230:PJV262235 PTN262230:PTR262235 QDJ262230:QDN262235 QNF262230:QNJ262235 QXB262230:QXF262235 RGX262230:RHB262235 RQT262230:RQX262235 SAP262230:SAT262235 SKL262230:SKP262235 SUH262230:SUL262235 TED262230:TEH262235 TNZ262230:TOD262235 TXV262230:TXZ262235 UHR262230:UHV262235 URN262230:URR262235 VBJ262230:VBN262235 VLF262230:VLJ262235 VVB262230:VVF262235 WEX262230:WFB262235 WOT262230:WOX262235 WYP262230:WYT262235 CH327766:CL327771 MD327766:MH327771 VZ327766:WD327771 AFV327766:AFZ327771 APR327766:APV327771 AZN327766:AZR327771 BJJ327766:BJN327771 BTF327766:BTJ327771 CDB327766:CDF327771 CMX327766:CNB327771 CWT327766:CWX327771 DGP327766:DGT327771 DQL327766:DQP327771 EAH327766:EAL327771 EKD327766:EKH327771 ETZ327766:EUD327771 FDV327766:FDZ327771 FNR327766:FNV327771 FXN327766:FXR327771 GHJ327766:GHN327771 GRF327766:GRJ327771 HBB327766:HBF327771 HKX327766:HLB327771 HUT327766:HUX327771 IEP327766:IET327771 IOL327766:IOP327771 IYH327766:IYL327771 JID327766:JIH327771 JRZ327766:JSD327771 KBV327766:KBZ327771 KLR327766:KLV327771 KVN327766:KVR327771 LFJ327766:LFN327771 LPF327766:LPJ327771 LZB327766:LZF327771 MIX327766:MJB327771 MST327766:MSX327771 NCP327766:NCT327771 NML327766:NMP327771 NWH327766:NWL327771 OGD327766:OGH327771 OPZ327766:OQD327771 OZV327766:OZZ327771 PJR327766:PJV327771 PTN327766:PTR327771 QDJ327766:QDN327771 QNF327766:QNJ327771 QXB327766:QXF327771 RGX327766:RHB327771 RQT327766:RQX327771 SAP327766:SAT327771 SKL327766:SKP327771 SUH327766:SUL327771 TED327766:TEH327771 TNZ327766:TOD327771 TXV327766:TXZ327771 UHR327766:UHV327771 URN327766:URR327771 VBJ327766:VBN327771 VLF327766:VLJ327771 VVB327766:VVF327771 WEX327766:WFB327771 WOT327766:WOX327771 WYP327766:WYT327771 CH393302:CL393307 MD393302:MH393307 VZ393302:WD393307 AFV393302:AFZ393307 APR393302:APV393307 AZN393302:AZR393307 BJJ393302:BJN393307 BTF393302:BTJ393307 CDB393302:CDF393307 CMX393302:CNB393307 CWT393302:CWX393307 DGP393302:DGT393307 DQL393302:DQP393307 EAH393302:EAL393307 EKD393302:EKH393307 ETZ393302:EUD393307 FDV393302:FDZ393307 FNR393302:FNV393307 FXN393302:FXR393307 GHJ393302:GHN393307 GRF393302:GRJ393307 HBB393302:HBF393307 HKX393302:HLB393307 HUT393302:HUX393307 IEP393302:IET393307 IOL393302:IOP393307 IYH393302:IYL393307 JID393302:JIH393307 JRZ393302:JSD393307 KBV393302:KBZ393307 KLR393302:KLV393307 KVN393302:KVR393307 LFJ393302:LFN393307 LPF393302:LPJ393307 LZB393302:LZF393307 MIX393302:MJB393307 MST393302:MSX393307 NCP393302:NCT393307 NML393302:NMP393307 NWH393302:NWL393307 OGD393302:OGH393307 OPZ393302:OQD393307 OZV393302:OZZ393307 PJR393302:PJV393307 PTN393302:PTR393307 QDJ393302:QDN393307 QNF393302:QNJ393307 QXB393302:QXF393307 RGX393302:RHB393307 RQT393302:RQX393307 SAP393302:SAT393307 SKL393302:SKP393307 SUH393302:SUL393307 TED393302:TEH393307 TNZ393302:TOD393307 TXV393302:TXZ393307 UHR393302:UHV393307 URN393302:URR393307 VBJ393302:VBN393307 VLF393302:VLJ393307 VVB393302:VVF393307 WEX393302:WFB393307 WOT393302:WOX393307 WYP393302:WYT393307 CH458838:CL458843 MD458838:MH458843 VZ458838:WD458843 AFV458838:AFZ458843 APR458838:APV458843 AZN458838:AZR458843 BJJ458838:BJN458843 BTF458838:BTJ458843 CDB458838:CDF458843 CMX458838:CNB458843 CWT458838:CWX458843 DGP458838:DGT458843 DQL458838:DQP458843 EAH458838:EAL458843 EKD458838:EKH458843 ETZ458838:EUD458843 FDV458838:FDZ458843 FNR458838:FNV458843 FXN458838:FXR458843 GHJ458838:GHN458843 GRF458838:GRJ458843 HBB458838:HBF458843 HKX458838:HLB458843 HUT458838:HUX458843 IEP458838:IET458843 IOL458838:IOP458843 IYH458838:IYL458843 JID458838:JIH458843 JRZ458838:JSD458843 KBV458838:KBZ458843 KLR458838:KLV458843 KVN458838:KVR458843 LFJ458838:LFN458843 LPF458838:LPJ458843 LZB458838:LZF458843 MIX458838:MJB458843 MST458838:MSX458843 NCP458838:NCT458843 NML458838:NMP458843 NWH458838:NWL458843 OGD458838:OGH458843 OPZ458838:OQD458843 OZV458838:OZZ458843 PJR458838:PJV458843 PTN458838:PTR458843 QDJ458838:QDN458843 QNF458838:QNJ458843 QXB458838:QXF458843 RGX458838:RHB458843 RQT458838:RQX458843 SAP458838:SAT458843 SKL458838:SKP458843 SUH458838:SUL458843 TED458838:TEH458843 TNZ458838:TOD458843 TXV458838:TXZ458843 UHR458838:UHV458843 URN458838:URR458843 VBJ458838:VBN458843 VLF458838:VLJ458843 VVB458838:VVF458843 WEX458838:WFB458843 WOT458838:WOX458843 WYP458838:WYT458843 CH524374:CL524379 MD524374:MH524379 VZ524374:WD524379 AFV524374:AFZ524379 APR524374:APV524379 AZN524374:AZR524379 BJJ524374:BJN524379 BTF524374:BTJ524379 CDB524374:CDF524379 CMX524374:CNB524379 CWT524374:CWX524379 DGP524374:DGT524379 DQL524374:DQP524379 EAH524374:EAL524379 EKD524374:EKH524379 ETZ524374:EUD524379 FDV524374:FDZ524379 FNR524374:FNV524379 FXN524374:FXR524379 GHJ524374:GHN524379 GRF524374:GRJ524379 HBB524374:HBF524379 HKX524374:HLB524379 HUT524374:HUX524379 IEP524374:IET524379 IOL524374:IOP524379 IYH524374:IYL524379 JID524374:JIH524379 JRZ524374:JSD524379 KBV524374:KBZ524379 KLR524374:KLV524379 KVN524374:KVR524379 LFJ524374:LFN524379 LPF524374:LPJ524379 LZB524374:LZF524379 MIX524374:MJB524379 MST524374:MSX524379 NCP524374:NCT524379 NML524374:NMP524379 NWH524374:NWL524379 OGD524374:OGH524379 OPZ524374:OQD524379 OZV524374:OZZ524379 PJR524374:PJV524379 PTN524374:PTR524379 QDJ524374:QDN524379 QNF524374:QNJ524379 QXB524374:QXF524379 RGX524374:RHB524379 RQT524374:RQX524379 SAP524374:SAT524379 SKL524374:SKP524379 SUH524374:SUL524379 TED524374:TEH524379 TNZ524374:TOD524379 TXV524374:TXZ524379 UHR524374:UHV524379 URN524374:URR524379 VBJ524374:VBN524379 VLF524374:VLJ524379 VVB524374:VVF524379 WEX524374:WFB524379 WOT524374:WOX524379 WYP524374:WYT524379 CH589910:CL589915 MD589910:MH589915 VZ589910:WD589915 AFV589910:AFZ589915 APR589910:APV589915 AZN589910:AZR589915 BJJ589910:BJN589915 BTF589910:BTJ589915 CDB589910:CDF589915 CMX589910:CNB589915 CWT589910:CWX589915 DGP589910:DGT589915 DQL589910:DQP589915 EAH589910:EAL589915 EKD589910:EKH589915 ETZ589910:EUD589915 FDV589910:FDZ589915 FNR589910:FNV589915 FXN589910:FXR589915 GHJ589910:GHN589915 GRF589910:GRJ589915 HBB589910:HBF589915 HKX589910:HLB589915 HUT589910:HUX589915 IEP589910:IET589915 IOL589910:IOP589915 IYH589910:IYL589915 JID589910:JIH589915 JRZ589910:JSD589915 KBV589910:KBZ589915 KLR589910:KLV589915 KVN589910:KVR589915 LFJ589910:LFN589915 LPF589910:LPJ589915 LZB589910:LZF589915 MIX589910:MJB589915 MST589910:MSX589915 NCP589910:NCT589915 NML589910:NMP589915 NWH589910:NWL589915 OGD589910:OGH589915 OPZ589910:OQD589915 OZV589910:OZZ589915 PJR589910:PJV589915 PTN589910:PTR589915 QDJ589910:QDN589915 QNF589910:QNJ589915 QXB589910:QXF589915 RGX589910:RHB589915 RQT589910:RQX589915 SAP589910:SAT589915 SKL589910:SKP589915 SUH589910:SUL589915 TED589910:TEH589915 TNZ589910:TOD589915 TXV589910:TXZ589915 UHR589910:UHV589915 URN589910:URR589915 VBJ589910:VBN589915 VLF589910:VLJ589915 VVB589910:VVF589915 WEX589910:WFB589915 WOT589910:WOX589915 WYP589910:WYT589915 CH655446:CL655451 MD655446:MH655451 VZ655446:WD655451 AFV655446:AFZ655451 APR655446:APV655451 AZN655446:AZR655451 BJJ655446:BJN655451 BTF655446:BTJ655451 CDB655446:CDF655451 CMX655446:CNB655451 CWT655446:CWX655451 DGP655446:DGT655451 DQL655446:DQP655451 EAH655446:EAL655451 EKD655446:EKH655451 ETZ655446:EUD655451 FDV655446:FDZ655451 FNR655446:FNV655451 FXN655446:FXR655451 GHJ655446:GHN655451 GRF655446:GRJ655451 HBB655446:HBF655451 HKX655446:HLB655451 HUT655446:HUX655451 IEP655446:IET655451 IOL655446:IOP655451 IYH655446:IYL655451 JID655446:JIH655451 JRZ655446:JSD655451 KBV655446:KBZ655451 KLR655446:KLV655451 KVN655446:KVR655451 LFJ655446:LFN655451 LPF655446:LPJ655451 LZB655446:LZF655451 MIX655446:MJB655451 MST655446:MSX655451 NCP655446:NCT655451 NML655446:NMP655451 NWH655446:NWL655451 OGD655446:OGH655451 OPZ655446:OQD655451 OZV655446:OZZ655451 PJR655446:PJV655451 PTN655446:PTR655451 QDJ655446:QDN655451 QNF655446:QNJ655451 QXB655446:QXF655451 RGX655446:RHB655451 RQT655446:RQX655451 SAP655446:SAT655451 SKL655446:SKP655451 SUH655446:SUL655451 TED655446:TEH655451 TNZ655446:TOD655451 TXV655446:TXZ655451 UHR655446:UHV655451 URN655446:URR655451 VBJ655446:VBN655451 VLF655446:VLJ655451 VVB655446:VVF655451 WEX655446:WFB655451 WOT655446:WOX655451 WYP655446:WYT655451 CH720982:CL720987 MD720982:MH720987 VZ720982:WD720987 AFV720982:AFZ720987 APR720982:APV720987 AZN720982:AZR720987 BJJ720982:BJN720987 BTF720982:BTJ720987 CDB720982:CDF720987 CMX720982:CNB720987 CWT720982:CWX720987 DGP720982:DGT720987 DQL720982:DQP720987 EAH720982:EAL720987 EKD720982:EKH720987 ETZ720982:EUD720987 FDV720982:FDZ720987 FNR720982:FNV720987 FXN720982:FXR720987 GHJ720982:GHN720987 GRF720982:GRJ720987 HBB720982:HBF720987 HKX720982:HLB720987 HUT720982:HUX720987 IEP720982:IET720987 IOL720982:IOP720987 IYH720982:IYL720987 JID720982:JIH720987 JRZ720982:JSD720987 KBV720982:KBZ720987 KLR720982:KLV720987 KVN720982:KVR720987 LFJ720982:LFN720987 LPF720982:LPJ720987 LZB720982:LZF720987 MIX720982:MJB720987 MST720982:MSX720987 NCP720982:NCT720987 NML720982:NMP720987 NWH720982:NWL720987 OGD720982:OGH720987 OPZ720982:OQD720987 OZV720982:OZZ720987 PJR720982:PJV720987 PTN720982:PTR720987 QDJ720982:QDN720987 QNF720982:QNJ720987 QXB720982:QXF720987 RGX720982:RHB720987 RQT720982:RQX720987 SAP720982:SAT720987 SKL720982:SKP720987 SUH720982:SUL720987 TED720982:TEH720987 TNZ720982:TOD720987 TXV720982:TXZ720987 UHR720982:UHV720987 URN720982:URR720987 VBJ720982:VBN720987 VLF720982:VLJ720987 VVB720982:VVF720987 WEX720982:WFB720987 WOT720982:WOX720987 WYP720982:WYT720987 CH786518:CL786523 MD786518:MH786523 VZ786518:WD786523 AFV786518:AFZ786523 APR786518:APV786523 AZN786518:AZR786523 BJJ786518:BJN786523 BTF786518:BTJ786523 CDB786518:CDF786523 CMX786518:CNB786523 CWT786518:CWX786523 DGP786518:DGT786523 DQL786518:DQP786523 EAH786518:EAL786523 EKD786518:EKH786523 ETZ786518:EUD786523 FDV786518:FDZ786523 FNR786518:FNV786523 FXN786518:FXR786523 GHJ786518:GHN786523 GRF786518:GRJ786523 HBB786518:HBF786523 HKX786518:HLB786523 HUT786518:HUX786523 IEP786518:IET786523 IOL786518:IOP786523 IYH786518:IYL786523 JID786518:JIH786523 JRZ786518:JSD786523 KBV786518:KBZ786523 KLR786518:KLV786523 KVN786518:KVR786523 LFJ786518:LFN786523 LPF786518:LPJ786523 LZB786518:LZF786523 MIX786518:MJB786523 MST786518:MSX786523 NCP786518:NCT786523 NML786518:NMP786523 NWH786518:NWL786523 OGD786518:OGH786523 OPZ786518:OQD786523 OZV786518:OZZ786523 PJR786518:PJV786523 PTN786518:PTR786523 QDJ786518:QDN786523 QNF786518:QNJ786523 QXB786518:QXF786523 RGX786518:RHB786523 RQT786518:RQX786523 SAP786518:SAT786523 SKL786518:SKP786523 SUH786518:SUL786523 TED786518:TEH786523 TNZ786518:TOD786523 TXV786518:TXZ786523 UHR786518:UHV786523 URN786518:URR786523 VBJ786518:VBN786523 VLF786518:VLJ786523 VVB786518:VVF786523 WEX786518:WFB786523 WOT786518:WOX786523 WYP786518:WYT786523 CH852054:CL852059 MD852054:MH852059 VZ852054:WD852059 AFV852054:AFZ852059 APR852054:APV852059 AZN852054:AZR852059 BJJ852054:BJN852059 BTF852054:BTJ852059 CDB852054:CDF852059 CMX852054:CNB852059 CWT852054:CWX852059 DGP852054:DGT852059 DQL852054:DQP852059 EAH852054:EAL852059 EKD852054:EKH852059 ETZ852054:EUD852059 FDV852054:FDZ852059 FNR852054:FNV852059 FXN852054:FXR852059 GHJ852054:GHN852059 GRF852054:GRJ852059 HBB852054:HBF852059 HKX852054:HLB852059 HUT852054:HUX852059 IEP852054:IET852059 IOL852054:IOP852059 IYH852054:IYL852059 JID852054:JIH852059 JRZ852054:JSD852059 KBV852054:KBZ852059 KLR852054:KLV852059 KVN852054:KVR852059 LFJ852054:LFN852059 LPF852054:LPJ852059 LZB852054:LZF852059 MIX852054:MJB852059 MST852054:MSX852059 NCP852054:NCT852059 NML852054:NMP852059 NWH852054:NWL852059 OGD852054:OGH852059 OPZ852054:OQD852059 OZV852054:OZZ852059 PJR852054:PJV852059 PTN852054:PTR852059 QDJ852054:QDN852059 QNF852054:QNJ852059 QXB852054:QXF852059 RGX852054:RHB852059 RQT852054:RQX852059 SAP852054:SAT852059 SKL852054:SKP852059 SUH852054:SUL852059 TED852054:TEH852059 TNZ852054:TOD852059 TXV852054:TXZ852059 UHR852054:UHV852059 URN852054:URR852059 VBJ852054:VBN852059 VLF852054:VLJ852059 VVB852054:VVF852059 WEX852054:WFB852059 WOT852054:WOX852059 WYP852054:WYT852059 CH917590:CL917595 MD917590:MH917595 VZ917590:WD917595 AFV917590:AFZ917595 APR917590:APV917595 AZN917590:AZR917595 BJJ917590:BJN917595 BTF917590:BTJ917595 CDB917590:CDF917595 CMX917590:CNB917595 CWT917590:CWX917595 DGP917590:DGT917595 DQL917590:DQP917595 EAH917590:EAL917595 EKD917590:EKH917595 ETZ917590:EUD917595 FDV917590:FDZ917595 FNR917590:FNV917595 FXN917590:FXR917595 GHJ917590:GHN917595 GRF917590:GRJ917595 HBB917590:HBF917595 HKX917590:HLB917595 HUT917590:HUX917595 IEP917590:IET917595 IOL917590:IOP917595 IYH917590:IYL917595 JID917590:JIH917595 JRZ917590:JSD917595 KBV917590:KBZ917595 KLR917590:KLV917595 KVN917590:KVR917595 LFJ917590:LFN917595 LPF917590:LPJ917595 LZB917590:LZF917595 MIX917590:MJB917595 MST917590:MSX917595 NCP917590:NCT917595 NML917590:NMP917595 NWH917590:NWL917595 OGD917590:OGH917595 OPZ917590:OQD917595 OZV917590:OZZ917595 PJR917590:PJV917595 PTN917590:PTR917595 QDJ917590:QDN917595 QNF917590:QNJ917595 QXB917590:QXF917595 RGX917590:RHB917595 RQT917590:RQX917595 SAP917590:SAT917595 SKL917590:SKP917595 SUH917590:SUL917595 TED917590:TEH917595 TNZ917590:TOD917595 TXV917590:TXZ917595 UHR917590:UHV917595 URN917590:URR917595 VBJ917590:VBN917595 VLF917590:VLJ917595 VVB917590:VVF917595 WEX917590:WFB917595 WOT917590:WOX917595 WYP917590:WYT917595 CH983126:CL983131 MD983126:MH983131 VZ983126:WD983131 AFV983126:AFZ983131 APR983126:APV983131 AZN983126:AZR983131 BJJ983126:BJN983131 BTF983126:BTJ983131 CDB983126:CDF983131 CMX983126:CNB983131 CWT983126:CWX983131 DGP983126:DGT983131 DQL983126:DQP983131 EAH983126:EAL983131 EKD983126:EKH983131 ETZ983126:EUD983131 FDV983126:FDZ983131 FNR983126:FNV983131 FXN983126:FXR983131 GHJ983126:GHN983131 GRF983126:GRJ983131 HBB983126:HBF983131 HKX983126:HLB983131 HUT983126:HUX983131 IEP983126:IET983131 IOL983126:IOP983131 IYH983126:IYL983131 JID983126:JIH983131 JRZ983126:JSD983131 KBV983126:KBZ983131 KLR983126:KLV983131 KVN983126:KVR983131 LFJ983126:LFN983131 LPF983126:LPJ983131 LZB983126:LZF983131 MIX983126:MJB983131 MST983126:MSX983131 NCP983126:NCT983131 NML983126:NMP983131 NWH983126:NWL983131 OGD983126:OGH983131 OPZ983126:OQD983131 OZV983126:OZZ983131 PJR983126:PJV983131 PTN983126:PTR983131 QDJ983126:QDN983131 QNF983126:QNJ983131 QXB983126:QXF983131 RGX983126:RHB983131 RQT983126:RQX983131 SAP983126:SAT983131 SKL983126:SKP983131 SUH983126:SUL983131 TED983126:TEH983131 TNZ983126:TOD983131 TXV983126:TXZ983131 UHR983126:UHV983131 URN983126:URR983131 VBJ983126:VBN983131 VLF983126:VLJ983131 VVB983126:VVF983131 WEX983126:WFB983131 WOT983126:WOX983131 WYP983126:WYT983131 BX64:BX70 LT64:LT70 VP64:VP70 AFL64:AFL70 APH64:APH70 AZD64:AZD70 BIZ64:BIZ70 BSV64:BSV70 CCR64:CCR70 CMN64:CMN70 CWJ64:CWJ70 DGF64:DGF70 DQB64:DQB70 DZX64:DZX70 EJT64:EJT70 ETP64:ETP70 FDL64:FDL70 FNH64:FNH70 FXD64:FXD70 GGZ64:GGZ70 GQV64:GQV70 HAR64:HAR70 HKN64:HKN70 HUJ64:HUJ70 IEF64:IEF70 IOB64:IOB70 IXX64:IXX70 JHT64:JHT70 JRP64:JRP70 KBL64:KBL70 KLH64:KLH70 KVD64:KVD70 LEZ64:LEZ70 LOV64:LOV70 LYR64:LYR70 MIN64:MIN70 MSJ64:MSJ70 NCF64:NCF70 NMB64:NMB70 NVX64:NVX70 OFT64:OFT70 OPP64:OPP70 OZL64:OZL70 PJH64:PJH70 PTD64:PTD70 QCZ64:QCZ70 QMV64:QMV70 QWR64:QWR70 RGN64:RGN70 RQJ64:RQJ70 SAF64:SAF70 SKB64:SKB70 STX64:STX70 TDT64:TDT70 TNP64:TNP70 TXL64:TXL70 UHH64:UHH70 URD64:URD70 VAZ64:VAZ70 VKV64:VKV70 VUR64:VUR70 WEN64:WEN70 WOJ64:WOJ70 WYF64:WYF70 BX65600:BX65606 LT65600:LT65606 VP65600:VP65606 AFL65600:AFL65606 APH65600:APH65606 AZD65600:AZD65606 BIZ65600:BIZ65606 BSV65600:BSV65606 CCR65600:CCR65606 CMN65600:CMN65606 CWJ65600:CWJ65606 DGF65600:DGF65606 DQB65600:DQB65606 DZX65600:DZX65606 EJT65600:EJT65606 ETP65600:ETP65606 FDL65600:FDL65606 FNH65600:FNH65606 FXD65600:FXD65606 GGZ65600:GGZ65606 GQV65600:GQV65606 HAR65600:HAR65606 HKN65600:HKN65606 HUJ65600:HUJ65606 IEF65600:IEF65606 IOB65600:IOB65606 IXX65600:IXX65606 JHT65600:JHT65606 JRP65600:JRP65606 KBL65600:KBL65606 KLH65600:KLH65606 KVD65600:KVD65606 LEZ65600:LEZ65606 LOV65600:LOV65606 LYR65600:LYR65606 MIN65600:MIN65606 MSJ65600:MSJ65606 NCF65600:NCF65606 NMB65600:NMB65606 NVX65600:NVX65606 OFT65600:OFT65606 OPP65600:OPP65606 OZL65600:OZL65606 PJH65600:PJH65606 PTD65600:PTD65606 QCZ65600:QCZ65606 QMV65600:QMV65606 QWR65600:QWR65606 RGN65600:RGN65606 RQJ65600:RQJ65606 SAF65600:SAF65606 SKB65600:SKB65606 STX65600:STX65606 TDT65600:TDT65606 TNP65600:TNP65606 TXL65600:TXL65606 UHH65600:UHH65606 URD65600:URD65606 VAZ65600:VAZ65606 VKV65600:VKV65606 VUR65600:VUR65606 WEN65600:WEN65606 WOJ65600:WOJ65606 WYF65600:WYF65606 BX131136:BX131142 LT131136:LT131142 VP131136:VP131142 AFL131136:AFL131142 APH131136:APH131142 AZD131136:AZD131142 BIZ131136:BIZ131142 BSV131136:BSV131142 CCR131136:CCR131142 CMN131136:CMN131142 CWJ131136:CWJ131142 DGF131136:DGF131142 DQB131136:DQB131142 DZX131136:DZX131142 EJT131136:EJT131142 ETP131136:ETP131142 FDL131136:FDL131142 FNH131136:FNH131142 FXD131136:FXD131142 GGZ131136:GGZ131142 GQV131136:GQV131142 HAR131136:HAR131142 HKN131136:HKN131142 HUJ131136:HUJ131142 IEF131136:IEF131142 IOB131136:IOB131142 IXX131136:IXX131142 JHT131136:JHT131142 JRP131136:JRP131142 KBL131136:KBL131142 KLH131136:KLH131142 KVD131136:KVD131142 LEZ131136:LEZ131142 LOV131136:LOV131142 LYR131136:LYR131142 MIN131136:MIN131142 MSJ131136:MSJ131142 NCF131136:NCF131142 NMB131136:NMB131142 NVX131136:NVX131142 OFT131136:OFT131142 OPP131136:OPP131142 OZL131136:OZL131142 PJH131136:PJH131142 PTD131136:PTD131142 QCZ131136:QCZ131142 QMV131136:QMV131142 QWR131136:QWR131142 RGN131136:RGN131142 RQJ131136:RQJ131142 SAF131136:SAF131142 SKB131136:SKB131142 STX131136:STX131142 TDT131136:TDT131142 TNP131136:TNP131142 TXL131136:TXL131142 UHH131136:UHH131142 URD131136:URD131142 VAZ131136:VAZ131142 VKV131136:VKV131142 VUR131136:VUR131142 WEN131136:WEN131142 WOJ131136:WOJ131142 WYF131136:WYF131142 BX196672:BX196678 LT196672:LT196678 VP196672:VP196678 AFL196672:AFL196678 APH196672:APH196678 AZD196672:AZD196678 BIZ196672:BIZ196678 BSV196672:BSV196678 CCR196672:CCR196678 CMN196672:CMN196678 CWJ196672:CWJ196678 DGF196672:DGF196678 DQB196672:DQB196678 DZX196672:DZX196678 EJT196672:EJT196678 ETP196672:ETP196678 FDL196672:FDL196678 FNH196672:FNH196678 FXD196672:FXD196678 GGZ196672:GGZ196678 GQV196672:GQV196678 HAR196672:HAR196678 HKN196672:HKN196678 HUJ196672:HUJ196678 IEF196672:IEF196678 IOB196672:IOB196678 IXX196672:IXX196678 JHT196672:JHT196678 JRP196672:JRP196678 KBL196672:KBL196678 KLH196672:KLH196678 KVD196672:KVD196678 LEZ196672:LEZ196678 LOV196672:LOV196678 LYR196672:LYR196678 MIN196672:MIN196678 MSJ196672:MSJ196678 NCF196672:NCF196678 NMB196672:NMB196678 NVX196672:NVX196678 OFT196672:OFT196678 OPP196672:OPP196678 OZL196672:OZL196678 PJH196672:PJH196678 PTD196672:PTD196678 QCZ196672:QCZ196678 QMV196672:QMV196678 QWR196672:QWR196678 RGN196672:RGN196678 RQJ196672:RQJ196678 SAF196672:SAF196678 SKB196672:SKB196678 STX196672:STX196678 TDT196672:TDT196678 TNP196672:TNP196678 TXL196672:TXL196678 UHH196672:UHH196678 URD196672:URD196678 VAZ196672:VAZ196678 VKV196672:VKV196678 VUR196672:VUR196678 WEN196672:WEN196678 WOJ196672:WOJ196678 WYF196672:WYF196678 BX262208:BX262214 LT262208:LT262214 VP262208:VP262214 AFL262208:AFL262214 APH262208:APH262214 AZD262208:AZD262214 BIZ262208:BIZ262214 BSV262208:BSV262214 CCR262208:CCR262214 CMN262208:CMN262214 CWJ262208:CWJ262214 DGF262208:DGF262214 DQB262208:DQB262214 DZX262208:DZX262214 EJT262208:EJT262214 ETP262208:ETP262214 FDL262208:FDL262214 FNH262208:FNH262214 FXD262208:FXD262214 GGZ262208:GGZ262214 GQV262208:GQV262214 HAR262208:HAR262214 HKN262208:HKN262214 HUJ262208:HUJ262214 IEF262208:IEF262214 IOB262208:IOB262214 IXX262208:IXX262214 JHT262208:JHT262214 JRP262208:JRP262214 KBL262208:KBL262214 KLH262208:KLH262214 KVD262208:KVD262214 LEZ262208:LEZ262214 LOV262208:LOV262214 LYR262208:LYR262214 MIN262208:MIN262214 MSJ262208:MSJ262214 NCF262208:NCF262214 NMB262208:NMB262214 NVX262208:NVX262214 OFT262208:OFT262214 OPP262208:OPP262214 OZL262208:OZL262214 PJH262208:PJH262214 PTD262208:PTD262214 QCZ262208:QCZ262214 QMV262208:QMV262214 QWR262208:QWR262214 RGN262208:RGN262214 RQJ262208:RQJ262214 SAF262208:SAF262214 SKB262208:SKB262214 STX262208:STX262214 TDT262208:TDT262214 TNP262208:TNP262214 TXL262208:TXL262214 UHH262208:UHH262214 URD262208:URD262214 VAZ262208:VAZ262214 VKV262208:VKV262214 VUR262208:VUR262214 WEN262208:WEN262214 WOJ262208:WOJ262214 WYF262208:WYF262214 BX327744:BX327750 LT327744:LT327750 VP327744:VP327750 AFL327744:AFL327750 APH327744:APH327750 AZD327744:AZD327750 BIZ327744:BIZ327750 BSV327744:BSV327750 CCR327744:CCR327750 CMN327744:CMN327750 CWJ327744:CWJ327750 DGF327744:DGF327750 DQB327744:DQB327750 DZX327744:DZX327750 EJT327744:EJT327750 ETP327744:ETP327750 FDL327744:FDL327750 FNH327744:FNH327750 FXD327744:FXD327750 GGZ327744:GGZ327750 GQV327744:GQV327750 HAR327744:HAR327750 HKN327744:HKN327750 HUJ327744:HUJ327750 IEF327744:IEF327750 IOB327744:IOB327750 IXX327744:IXX327750 JHT327744:JHT327750 JRP327744:JRP327750 KBL327744:KBL327750 KLH327744:KLH327750 KVD327744:KVD327750 LEZ327744:LEZ327750 LOV327744:LOV327750 LYR327744:LYR327750 MIN327744:MIN327750 MSJ327744:MSJ327750 NCF327744:NCF327750 NMB327744:NMB327750 NVX327744:NVX327750 OFT327744:OFT327750 OPP327744:OPP327750 OZL327744:OZL327750 PJH327744:PJH327750 PTD327744:PTD327750 QCZ327744:QCZ327750 QMV327744:QMV327750 QWR327744:QWR327750 RGN327744:RGN327750 RQJ327744:RQJ327750 SAF327744:SAF327750 SKB327744:SKB327750 STX327744:STX327750 TDT327744:TDT327750 TNP327744:TNP327750 TXL327744:TXL327750 UHH327744:UHH327750 URD327744:URD327750 VAZ327744:VAZ327750 VKV327744:VKV327750 VUR327744:VUR327750 WEN327744:WEN327750 WOJ327744:WOJ327750 WYF327744:WYF327750 BX393280:BX393286 LT393280:LT393286 VP393280:VP393286 AFL393280:AFL393286 APH393280:APH393286 AZD393280:AZD393286 BIZ393280:BIZ393286 BSV393280:BSV393286 CCR393280:CCR393286 CMN393280:CMN393286 CWJ393280:CWJ393286 DGF393280:DGF393286 DQB393280:DQB393286 DZX393280:DZX393286 EJT393280:EJT393286 ETP393280:ETP393286 FDL393280:FDL393286 FNH393280:FNH393286 FXD393280:FXD393286 GGZ393280:GGZ393286 GQV393280:GQV393286 HAR393280:HAR393286 HKN393280:HKN393286 HUJ393280:HUJ393286 IEF393280:IEF393286 IOB393280:IOB393286 IXX393280:IXX393286 JHT393280:JHT393286 JRP393280:JRP393286 KBL393280:KBL393286 KLH393280:KLH393286 KVD393280:KVD393286 LEZ393280:LEZ393286 LOV393280:LOV393286 LYR393280:LYR393286 MIN393280:MIN393286 MSJ393280:MSJ393286 NCF393280:NCF393286 NMB393280:NMB393286 NVX393280:NVX393286 OFT393280:OFT393286 OPP393280:OPP393286 OZL393280:OZL393286 PJH393280:PJH393286 PTD393280:PTD393286 QCZ393280:QCZ393286 QMV393280:QMV393286 QWR393280:QWR393286 RGN393280:RGN393286 RQJ393280:RQJ393286 SAF393280:SAF393286 SKB393280:SKB393286 STX393280:STX393286 TDT393280:TDT393286 TNP393280:TNP393286 TXL393280:TXL393286 UHH393280:UHH393286 URD393280:URD393286 VAZ393280:VAZ393286 VKV393280:VKV393286 VUR393280:VUR393286 WEN393280:WEN393286 WOJ393280:WOJ393286 WYF393280:WYF393286 BX458816:BX458822 LT458816:LT458822 VP458816:VP458822 AFL458816:AFL458822 APH458816:APH458822 AZD458816:AZD458822 BIZ458816:BIZ458822 BSV458816:BSV458822 CCR458816:CCR458822 CMN458816:CMN458822 CWJ458816:CWJ458822 DGF458816:DGF458822 DQB458816:DQB458822 DZX458816:DZX458822 EJT458816:EJT458822 ETP458816:ETP458822 FDL458816:FDL458822 FNH458816:FNH458822 FXD458816:FXD458822 GGZ458816:GGZ458822 GQV458816:GQV458822 HAR458816:HAR458822 HKN458816:HKN458822 HUJ458816:HUJ458822 IEF458816:IEF458822 IOB458816:IOB458822 IXX458816:IXX458822 JHT458816:JHT458822 JRP458816:JRP458822 KBL458816:KBL458822 KLH458816:KLH458822 KVD458816:KVD458822 LEZ458816:LEZ458822 LOV458816:LOV458822 LYR458816:LYR458822 MIN458816:MIN458822 MSJ458816:MSJ458822 NCF458816:NCF458822 NMB458816:NMB458822 NVX458816:NVX458822 OFT458816:OFT458822 OPP458816:OPP458822 OZL458816:OZL458822 PJH458816:PJH458822 PTD458816:PTD458822 QCZ458816:QCZ458822 QMV458816:QMV458822 QWR458816:QWR458822 RGN458816:RGN458822 RQJ458816:RQJ458822 SAF458816:SAF458822 SKB458816:SKB458822 STX458816:STX458822 TDT458816:TDT458822 TNP458816:TNP458822 TXL458816:TXL458822 UHH458816:UHH458822 URD458816:URD458822 VAZ458816:VAZ458822 VKV458816:VKV458822 VUR458816:VUR458822 WEN458816:WEN458822 WOJ458816:WOJ458822 WYF458816:WYF458822 BX524352:BX524358 LT524352:LT524358 VP524352:VP524358 AFL524352:AFL524358 APH524352:APH524358 AZD524352:AZD524358 BIZ524352:BIZ524358 BSV524352:BSV524358 CCR524352:CCR524358 CMN524352:CMN524358 CWJ524352:CWJ524358 DGF524352:DGF524358 DQB524352:DQB524358 DZX524352:DZX524358 EJT524352:EJT524358 ETP524352:ETP524358 FDL524352:FDL524358 FNH524352:FNH524358 FXD524352:FXD524358 GGZ524352:GGZ524358 GQV524352:GQV524358 HAR524352:HAR524358 HKN524352:HKN524358 HUJ524352:HUJ524358 IEF524352:IEF524358 IOB524352:IOB524358 IXX524352:IXX524358 JHT524352:JHT524358 JRP524352:JRP524358 KBL524352:KBL524358 KLH524352:KLH524358 KVD524352:KVD524358 LEZ524352:LEZ524358 LOV524352:LOV524358 LYR524352:LYR524358 MIN524352:MIN524358 MSJ524352:MSJ524358 NCF524352:NCF524358 NMB524352:NMB524358 NVX524352:NVX524358 OFT524352:OFT524358 OPP524352:OPP524358 OZL524352:OZL524358 PJH524352:PJH524358 PTD524352:PTD524358 QCZ524352:QCZ524358 QMV524352:QMV524358 QWR524352:QWR524358 RGN524352:RGN524358 RQJ524352:RQJ524358 SAF524352:SAF524358 SKB524352:SKB524358 STX524352:STX524358 TDT524352:TDT524358 TNP524352:TNP524358 TXL524352:TXL524358 UHH524352:UHH524358 URD524352:URD524358 VAZ524352:VAZ524358 VKV524352:VKV524358 VUR524352:VUR524358 WEN524352:WEN524358 WOJ524352:WOJ524358 WYF524352:WYF524358 BX589888:BX589894 LT589888:LT589894 VP589888:VP589894 AFL589888:AFL589894 APH589888:APH589894 AZD589888:AZD589894 BIZ589888:BIZ589894 BSV589888:BSV589894 CCR589888:CCR589894 CMN589888:CMN589894 CWJ589888:CWJ589894 DGF589888:DGF589894 DQB589888:DQB589894 DZX589888:DZX589894 EJT589888:EJT589894 ETP589888:ETP589894 FDL589888:FDL589894 FNH589888:FNH589894 FXD589888:FXD589894 GGZ589888:GGZ589894 GQV589888:GQV589894 HAR589888:HAR589894 HKN589888:HKN589894 HUJ589888:HUJ589894 IEF589888:IEF589894 IOB589888:IOB589894 IXX589888:IXX589894 JHT589888:JHT589894 JRP589888:JRP589894 KBL589888:KBL589894 KLH589888:KLH589894 KVD589888:KVD589894 LEZ589888:LEZ589894 LOV589888:LOV589894 LYR589888:LYR589894 MIN589888:MIN589894 MSJ589888:MSJ589894 NCF589888:NCF589894 NMB589888:NMB589894 NVX589888:NVX589894 OFT589888:OFT589894 OPP589888:OPP589894 OZL589888:OZL589894 PJH589888:PJH589894 PTD589888:PTD589894 QCZ589888:QCZ589894 QMV589888:QMV589894 QWR589888:QWR589894 RGN589888:RGN589894 RQJ589888:RQJ589894 SAF589888:SAF589894 SKB589888:SKB589894 STX589888:STX589894 TDT589888:TDT589894 TNP589888:TNP589894 TXL589888:TXL589894 UHH589888:UHH589894 URD589888:URD589894 VAZ589888:VAZ589894 VKV589888:VKV589894 VUR589888:VUR589894 WEN589888:WEN589894 WOJ589888:WOJ589894 WYF589888:WYF589894 BX655424:BX655430 LT655424:LT655430 VP655424:VP655430 AFL655424:AFL655430 APH655424:APH655430 AZD655424:AZD655430 BIZ655424:BIZ655430 BSV655424:BSV655430 CCR655424:CCR655430 CMN655424:CMN655430 CWJ655424:CWJ655430 DGF655424:DGF655430 DQB655424:DQB655430 DZX655424:DZX655430 EJT655424:EJT655430 ETP655424:ETP655430 FDL655424:FDL655430 FNH655424:FNH655430 FXD655424:FXD655430 GGZ655424:GGZ655430 GQV655424:GQV655430 HAR655424:HAR655430 HKN655424:HKN655430 HUJ655424:HUJ655430 IEF655424:IEF655430 IOB655424:IOB655430 IXX655424:IXX655430 JHT655424:JHT655430 JRP655424:JRP655430 KBL655424:KBL655430 KLH655424:KLH655430 KVD655424:KVD655430 LEZ655424:LEZ655430 LOV655424:LOV655430 LYR655424:LYR655430 MIN655424:MIN655430 MSJ655424:MSJ655430 NCF655424:NCF655430 NMB655424:NMB655430 NVX655424:NVX655430 OFT655424:OFT655430 OPP655424:OPP655430 OZL655424:OZL655430 PJH655424:PJH655430 PTD655424:PTD655430 QCZ655424:QCZ655430 QMV655424:QMV655430 QWR655424:QWR655430 RGN655424:RGN655430 RQJ655424:RQJ655430 SAF655424:SAF655430 SKB655424:SKB655430 STX655424:STX655430 TDT655424:TDT655430 TNP655424:TNP655430 TXL655424:TXL655430 UHH655424:UHH655430 URD655424:URD655430 VAZ655424:VAZ655430 VKV655424:VKV655430 VUR655424:VUR655430 WEN655424:WEN655430 WOJ655424:WOJ655430 WYF655424:WYF655430 BX720960:BX720966 LT720960:LT720966 VP720960:VP720966 AFL720960:AFL720966 APH720960:APH720966 AZD720960:AZD720966 BIZ720960:BIZ720966 BSV720960:BSV720966 CCR720960:CCR720966 CMN720960:CMN720966 CWJ720960:CWJ720966 DGF720960:DGF720966 DQB720960:DQB720966 DZX720960:DZX720966 EJT720960:EJT720966 ETP720960:ETP720966 FDL720960:FDL720966 FNH720960:FNH720966 FXD720960:FXD720966 GGZ720960:GGZ720966 GQV720960:GQV720966 HAR720960:HAR720966 HKN720960:HKN720966 HUJ720960:HUJ720966 IEF720960:IEF720966 IOB720960:IOB720966 IXX720960:IXX720966 JHT720960:JHT720966 JRP720960:JRP720966 KBL720960:KBL720966 KLH720960:KLH720966 KVD720960:KVD720966 LEZ720960:LEZ720966 LOV720960:LOV720966 LYR720960:LYR720966 MIN720960:MIN720966 MSJ720960:MSJ720966 NCF720960:NCF720966 NMB720960:NMB720966 NVX720960:NVX720966 OFT720960:OFT720966 OPP720960:OPP720966 OZL720960:OZL720966 PJH720960:PJH720966 PTD720960:PTD720966 QCZ720960:QCZ720966 QMV720960:QMV720966 QWR720960:QWR720966 RGN720960:RGN720966 RQJ720960:RQJ720966 SAF720960:SAF720966 SKB720960:SKB720966 STX720960:STX720966 TDT720960:TDT720966 TNP720960:TNP720966 TXL720960:TXL720966 UHH720960:UHH720966 URD720960:URD720966 VAZ720960:VAZ720966 VKV720960:VKV720966 VUR720960:VUR720966 WEN720960:WEN720966 WOJ720960:WOJ720966 WYF720960:WYF720966 BX786496:BX786502 LT786496:LT786502 VP786496:VP786502 AFL786496:AFL786502 APH786496:APH786502 AZD786496:AZD786502 BIZ786496:BIZ786502 BSV786496:BSV786502 CCR786496:CCR786502 CMN786496:CMN786502 CWJ786496:CWJ786502 DGF786496:DGF786502 DQB786496:DQB786502 DZX786496:DZX786502 EJT786496:EJT786502 ETP786496:ETP786502 FDL786496:FDL786502 FNH786496:FNH786502 FXD786496:FXD786502 GGZ786496:GGZ786502 GQV786496:GQV786502 HAR786496:HAR786502 HKN786496:HKN786502 HUJ786496:HUJ786502 IEF786496:IEF786502 IOB786496:IOB786502 IXX786496:IXX786502 JHT786496:JHT786502 JRP786496:JRP786502 KBL786496:KBL786502 KLH786496:KLH786502 KVD786496:KVD786502 LEZ786496:LEZ786502 LOV786496:LOV786502 LYR786496:LYR786502 MIN786496:MIN786502 MSJ786496:MSJ786502 NCF786496:NCF786502 NMB786496:NMB786502 NVX786496:NVX786502 OFT786496:OFT786502 OPP786496:OPP786502 OZL786496:OZL786502 PJH786496:PJH786502 PTD786496:PTD786502 QCZ786496:QCZ786502 QMV786496:QMV786502 QWR786496:QWR786502 RGN786496:RGN786502 RQJ786496:RQJ786502 SAF786496:SAF786502 SKB786496:SKB786502 STX786496:STX786502 TDT786496:TDT786502 TNP786496:TNP786502 TXL786496:TXL786502 UHH786496:UHH786502 URD786496:URD786502 VAZ786496:VAZ786502 VKV786496:VKV786502 VUR786496:VUR786502 WEN786496:WEN786502 WOJ786496:WOJ786502 WYF786496:WYF786502 BX852032:BX852038 LT852032:LT852038 VP852032:VP852038 AFL852032:AFL852038 APH852032:APH852038 AZD852032:AZD852038 BIZ852032:BIZ852038 BSV852032:BSV852038 CCR852032:CCR852038 CMN852032:CMN852038 CWJ852032:CWJ852038 DGF852032:DGF852038 DQB852032:DQB852038 DZX852032:DZX852038 EJT852032:EJT852038 ETP852032:ETP852038 FDL852032:FDL852038 FNH852032:FNH852038 FXD852032:FXD852038 GGZ852032:GGZ852038 GQV852032:GQV852038 HAR852032:HAR852038 HKN852032:HKN852038 HUJ852032:HUJ852038 IEF852032:IEF852038 IOB852032:IOB852038 IXX852032:IXX852038 JHT852032:JHT852038 JRP852032:JRP852038 KBL852032:KBL852038 KLH852032:KLH852038 KVD852032:KVD852038 LEZ852032:LEZ852038 LOV852032:LOV852038 LYR852032:LYR852038 MIN852032:MIN852038 MSJ852032:MSJ852038 NCF852032:NCF852038 NMB852032:NMB852038 NVX852032:NVX852038 OFT852032:OFT852038 OPP852032:OPP852038 OZL852032:OZL852038 PJH852032:PJH852038 PTD852032:PTD852038 QCZ852032:QCZ852038 QMV852032:QMV852038 QWR852032:QWR852038 RGN852032:RGN852038 RQJ852032:RQJ852038 SAF852032:SAF852038 SKB852032:SKB852038 STX852032:STX852038 TDT852032:TDT852038 TNP852032:TNP852038 TXL852032:TXL852038 UHH852032:UHH852038 URD852032:URD852038 VAZ852032:VAZ852038 VKV852032:VKV852038 VUR852032:VUR852038 WEN852032:WEN852038 WOJ852032:WOJ852038 WYF852032:WYF852038 BX917568:BX917574 LT917568:LT917574 VP917568:VP917574 AFL917568:AFL917574 APH917568:APH917574 AZD917568:AZD917574 BIZ917568:BIZ917574 BSV917568:BSV917574 CCR917568:CCR917574 CMN917568:CMN917574 CWJ917568:CWJ917574 DGF917568:DGF917574 DQB917568:DQB917574 DZX917568:DZX917574 EJT917568:EJT917574 ETP917568:ETP917574 FDL917568:FDL917574 FNH917568:FNH917574 FXD917568:FXD917574 GGZ917568:GGZ917574 GQV917568:GQV917574 HAR917568:HAR917574 HKN917568:HKN917574 HUJ917568:HUJ917574 IEF917568:IEF917574 IOB917568:IOB917574 IXX917568:IXX917574 JHT917568:JHT917574 JRP917568:JRP917574 KBL917568:KBL917574 KLH917568:KLH917574 KVD917568:KVD917574 LEZ917568:LEZ917574 LOV917568:LOV917574 LYR917568:LYR917574 MIN917568:MIN917574 MSJ917568:MSJ917574 NCF917568:NCF917574 NMB917568:NMB917574 NVX917568:NVX917574 OFT917568:OFT917574 OPP917568:OPP917574 OZL917568:OZL917574 PJH917568:PJH917574 PTD917568:PTD917574 QCZ917568:QCZ917574 QMV917568:QMV917574 QWR917568:QWR917574 RGN917568:RGN917574 RQJ917568:RQJ917574 SAF917568:SAF917574 SKB917568:SKB917574 STX917568:STX917574 TDT917568:TDT917574 TNP917568:TNP917574 TXL917568:TXL917574 UHH917568:UHH917574 URD917568:URD917574 VAZ917568:VAZ917574 VKV917568:VKV917574 VUR917568:VUR917574 WEN917568:WEN917574 WOJ917568:WOJ917574 WYF917568:WYF917574 BX983104:BX983110 LT983104:LT983110 VP983104:VP983110 AFL983104:AFL983110 APH983104:APH983110 AZD983104:AZD983110 BIZ983104:BIZ983110 BSV983104:BSV983110 CCR983104:CCR983110 CMN983104:CMN983110 CWJ983104:CWJ983110 DGF983104:DGF983110 DQB983104:DQB983110 DZX983104:DZX983110 EJT983104:EJT983110 ETP983104:ETP983110 FDL983104:FDL983110 FNH983104:FNH983110 FXD983104:FXD983110 GGZ983104:GGZ983110 GQV983104:GQV983110 HAR983104:HAR983110 HKN983104:HKN983110 HUJ983104:HUJ983110 IEF983104:IEF983110 IOB983104:IOB983110 IXX983104:IXX983110 JHT983104:JHT983110 JRP983104:JRP983110 KBL983104:KBL983110 KLH983104:KLH983110 KVD983104:KVD983110 LEZ983104:LEZ983110 LOV983104:LOV983110 LYR983104:LYR983110 MIN983104:MIN983110 MSJ983104:MSJ983110 NCF983104:NCF983110 NMB983104:NMB983110 NVX983104:NVX983110 OFT983104:OFT983110 OPP983104:OPP983110 OZL983104:OZL983110 PJH983104:PJH983110 PTD983104:PTD983110 QCZ983104:QCZ983110 QMV983104:QMV983110 QWR983104:QWR983110 RGN983104:RGN983110 RQJ983104:RQJ983110 SAF983104:SAF983110 SKB983104:SKB983110 STX983104:STX983110 TDT983104:TDT983110 TNP983104:TNP983110 TXL983104:TXL983110 UHH983104:UHH983110 URD983104:URD983110 VAZ983104:VAZ983110 VKV983104:VKV983110 VUR983104:VUR983110 WEN983104:WEN983110 WOJ983104:WOJ983110 WYF983104:WYF983110 BY64:CB69 LU64:LX69 VQ64:VT69 AFM64:AFP69 API64:APL69 AZE64:AZH69 BJA64:BJD69 BSW64:BSZ69 CCS64:CCV69 CMO64:CMR69 CWK64:CWN69 DGG64:DGJ69 DQC64:DQF69 DZY64:EAB69 EJU64:EJX69 ETQ64:ETT69 FDM64:FDP69 FNI64:FNL69 FXE64:FXH69 GHA64:GHD69 GQW64:GQZ69 HAS64:HAV69 HKO64:HKR69 HUK64:HUN69 IEG64:IEJ69 IOC64:IOF69 IXY64:IYB69 JHU64:JHX69 JRQ64:JRT69 KBM64:KBP69 KLI64:KLL69 KVE64:KVH69 LFA64:LFD69 LOW64:LOZ69 LYS64:LYV69 MIO64:MIR69 MSK64:MSN69 NCG64:NCJ69 NMC64:NMF69 NVY64:NWB69 OFU64:OFX69 OPQ64:OPT69 OZM64:OZP69 PJI64:PJL69 PTE64:PTH69 QDA64:QDD69 QMW64:QMZ69 QWS64:QWV69 RGO64:RGR69 RQK64:RQN69 SAG64:SAJ69 SKC64:SKF69 STY64:SUB69 TDU64:TDX69 TNQ64:TNT69 TXM64:TXP69 UHI64:UHL69 URE64:URH69 VBA64:VBD69 VKW64:VKZ69 VUS64:VUV69 WEO64:WER69 WOK64:WON69 WYG64:WYJ69 BY65600:CB65605 LU65600:LX65605 VQ65600:VT65605 AFM65600:AFP65605 API65600:APL65605 AZE65600:AZH65605 BJA65600:BJD65605 BSW65600:BSZ65605 CCS65600:CCV65605 CMO65600:CMR65605 CWK65600:CWN65605 DGG65600:DGJ65605 DQC65600:DQF65605 DZY65600:EAB65605 EJU65600:EJX65605 ETQ65600:ETT65605 FDM65600:FDP65605 FNI65600:FNL65605 FXE65600:FXH65605 GHA65600:GHD65605 GQW65600:GQZ65605 HAS65600:HAV65605 HKO65600:HKR65605 HUK65600:HUN65605 IEG65600:IEJ65605 IOC65600:IOF65605 IXY65600:IYB65605 JHU65600:JHX65605 JRQ65600:JRT65605 KBM65600:KBP65605 KLI65600:KLL65605 KVE65600:KVH65605 LFA65600:LFD65605 LOW65600:LOZ65605 LYS65600:LYV65605 MIO65600:MIR65605 MSK65600:MSN65605 NCG65600:NCJ65605 NMC65600:NMF65605 NVY65600:NWB65605 OFU65600:OFX65605 OPQ65600:OPT65605 OZM65600:OZP65605 PJI65600:PJL65605 PTE65600:PTH65605 QDA65600:QDD65605 QMW65600:QMZ65605 QWS65600:QWV65605 RGO65600:RGR65605 RQK65600:RQN65605 SAG65600:SAJ65605 SKC65600:SKF65605 STY65600:SUB65605 TDU65600:TDX65605 TNQ65600:TNT65605 TXM65600:TXP65605 UHI65600:UHL65605 URE65600:URH65605 VBA65600:VBD65605 VKW65600:VKZ65605 VUS65600:VUV65605 WEO65600:WER65605 WOK65600:WON65605 WYG65600:WYJ65605 BY131136:CB131141 LU131136:LX131141 VQ131136:VT131141 AFM131136:AFP131141 API131136:APL131141 AZE131136:AZH131141 BJA131136:BJD131141 BSW131136:BSZ131141 CCS131136:CCV131141 CMO131136:CMR131141 CWK131136:CWN131141 DGG131136:DGJ131141 DQC131136:DQF131141 DZY131136:EAB131141 EJU131136:EJX131141 ETQ131136:ETT131141 FDM131136:FDP131141 FNI131136:FNL131141 FXE131136:FXH131141 GHA131136:GHD131141 GQW131136:GQZ131141 HAS131136:HAV131141 HKO131136:HKR131141 HUK131136:HUN131141 IEG131136:IEJ131141 IOC131136:IOF131141 IXY131136:IYB131141 JHU131136:JHX131141 JRQ131136:JRT131141 KBM131136:KBP131141 KLI131136:KLL131141 KVE131136:KVH131141 LFA131136:LFD131141 LOW131136:LOZ131141 LYS131136:LYV131141 MIO131136:MIR131141 MSK131136:MSN131141 NCG131136:NCJ131141 NMC131136:NMF131141 NVY131136:NWB131141 OFU131136:OFX131141 OPQ131136:OPT131141 OZM131136:OZP131141 PJI131136:PJL131141 PTE131136:PTH131141 QDA131136:QDD131141 QMW131136:QMZ131141 QWS131136:QWV131141 RGO131136:RGR131141 RQK131136:RQN131141 SAG131136:SAJ131141 SKC131136:SKF131141 STY131136:SUB131141 TDU131136:TDX131141 TNQ131136:TNT131141 TXM131136:TXP131141 UHI131136:UHL131141 URE131136:URH131141 VBA131136:VBD131141 VKW131136:VKZ131141 VUS131136:VUV131141 WEO131136:WER131141 WOK131136:WON131141 WYG131136:WYJ131141 BY196672:CB196677 LU196672:LX196677 VQ196672:VT196677 AFM196672:AFP196677 API196672:APL196677 AZE196672:AZH196677 BJA196672:BJD196677 BSW196672:BSZ196677 CCS196672:CCV196677 CMO196672:CMR196677 CWK196672:CWN196677 DGG196672:DGJ196677 DQC196672:DQF196677 DZY196672:EAB196677 EJU196672:EJX196677 ETQ196672:ETT196677 FDM196672:FDP196677 FNI196672:FNL196677 FXE196672:FXH196677 GHA196672:GHD196677 GQW196672:GQZ196677 HAS196672:HAV196677 HKO196672:HKR196677 HUK196672:HUN196677 IEG196672:IEJ196677 IOC196672:IOF196677 IXY196672:IYB196677 JHU196672:JHX196677 JRQ196672:JRT196677 KBM196672:KBP196677 KLI196672:KLL196677 KVE196672:KVH196677 LFA196672:LFD196677 LOW196672:LOZ196677 LYS196672:LYV196677 MIO196672:MIR196677 MSK196672:MSN196677 NCG196672:NCJ196677 NMC196672:NMF196677 NVY196672:NWB196677 OFU196672:OFX196677 OPQ196672:OPT196677 OZM196672:OZP196677 PJI196672:PJL196677 PTE196672:PTH196677 QDA196672:QDD196677 QMW196672:QMZ196677 QWS196672:QWV196677 RGO196672:RGR196677 RQK196672:RQN196677 SAG196672:SAJ196677 SKC196672:SKF196677 STY196672:SUB196677 TDU196672:TDX196677 TNQ196672:TNT196677 TXM196672:TXP196677 UHI196672:UHL196677 URE196672:URH196677 VBA196672:VBD196677 VKW196672:VKZ196677 VUS196672:VUV196677 WEO196672:WER196677 WOK196672:WON196677 WYG196672:WYJ196677 BY262208:CB262213 LU262208:LX262213 VQ262208:VT262213 AFM262208:AFP262213 API262208:APL262213 AZE262208:AZH262213 BJA262208:BJD262213 BSW262208:BSZ262213 CCS262208:CCV262213 CMO262208:CMR262213 CWK262208:CWN262213 DGG262208:DGJ262213 DQC262208:DQF262213 DZY262208:EAB262213 EJU262208:EJX262213 ETQ262208:ETT262213 FDM262208:FDP262213 FNI262208:FNL262213 FXE262208:FXH262213 GHA262208:GHD262213 GQW262208:GQZ262213 HAS262208:HAV262213 HKO262208:HKR262213 HUK262208:HUN262213 IEG262208:IEJ262213 IOC262208:IOF262213 IXY262208:IYB262213 JHU262208:JHX262213 JRQ262208:JRT262213 KBM262208:KBP262213 KLI262208:KLL262213 KVE262208:KVH262213 LFA262208:LFD262213 LOW262208:LOZ262213 LYS262208:LYV262213 MIO262208:MIR262213 MSK262208:MSN262213 NCG262208:NCJ262213 NMC262208:NMF262213 NVY262208:NWB262213 OFU262208:OFX262213 OPQ262208:OPT262213 OZM262208:OZP262213 PJI262208:PJL262213 PTE262208:PTH262213 QDA262208:QDD262213 QMW262208:QMZ262213 QWS262208:QWV262213 RGO262208:RGR262213 RQK262208:RQN262213 SAG262208:SAJ262213 SKC262208:SKF262213 STY262208:SUB262213 TDU262208:TDX262213 TNQ262208:TNT262213 TXM262208:TXP262213 UHI262208:UHL262213 URE262208:URH262213 VBA262208:VBD262213 VKW262208:VKZ262213 VUS262208:VUV262213 WEO262208:WER262213 WOK262208:WON262213 WYG262208:WYJ262213 BY327744:CB327749 LU327744:LX327749 VQ327744:VT327749 AFM327744:AFP327749 API327744:APL327749 AZE327744:AZH327749 BJA327744:BJD327749 BSW327744:BSZ327749 CCS327744:CCV327749 CMO327744:CMR327749 CWK327744:CWN327749 DGG327744:DGJ327749 DQC327744:DQF327749 DZY327744:EAB327749 EJU327744:EJX327749 ETQ327744:ETT327749 FDM327744:FDP327749 FNI327744:FNL327749 FXE327744:FXH327749 GHA327744:GHD327749 GQW327744:GQZ327749 HAS327744:HAV327749 HKO327744:HKR327749 HUK327744:HUN327749 IEG327744:IEJ327749 IOC327744:IOF327749 IXY327744:IYB327749 JHU327744:JHX327749 JRQ327744:JRT327749 KBM327744:KBP327749 KLI327744:KLL327749 KVE327744:KVH327749 LFA327744:LFD327749 LOW327744:LOZ327749 LYS327744:LYV327749 MIO327744:MIR327749 MSK327744:MSN327749 NCG327744:NCJ327749 NMC327744:NMF327749 NVY327744:NWB327749 OFU327744:OFX327749 OPQ327744:OPT327749 OZM327744:OZP327749 PJI327744:PJL327749 PTE327744:PTH327749 QDA327744:QDD327749 QMW327744:QMZ327749 QWS327744:QWV327749 RGO327744:RGR327749 RQK327744:RQN327749 SAG327744:SAJ327749 SKC327744:SKF327749 STY327744:SUB327749 TDU327744:TDX327749 TNQ327744:TNT327749 TXM327744:TXP327749 UHI327744:UHL327749 URE327744:URH327749 VBA327744:VBD327749 VKW327744:VKZ327749 VUS327744:VUV327749 WEO327744:WER327749 WOK327744:WON327749 WYG327744:WYJ327749 BY393280:CB393285 LU393280:LX393285 VQ393280:VT393285 AFM393280:AFP393285 API393280:APL393285 AZE393280:AZH393285 BJA393280:BJD393285 BSW393280:BSZ393285 CCS393280:CCV393285 CMO393280:CMR393285 CWK393280:CWN393285 DGG393280:DGJ393285 DQC393280:DQF393285 DZY393280:EAB393285 EJU393280:EJX393285 ETQ393280:ETT393285 FDM393280:FDP393285 FNI393280:FNL393285 FXE393280:FXH393285 GHA393280:GHD393285 GQW393280:GQZ393285 HAS393280:HAV393285 HKO393280:HKR393285 HUK393280:HUN393285 IEG393280:IEJ393285 IOC393280:IOF393285 IXY393280:IYB393285 JHU393280:JHX393285 JRQ393280:JRT393285 KBM393280:KBP393285 KLI393280:KLL393285 KVE393280:KVH393285 LFA393280:LFD393285 LOW393280:LOZ393285 LYS393280:LYV393285 MIO393280:MIR393285 MSK393280:MSN393285 NCG393280:NCJ393285 NMC393280:NMF393285 NVY393280:NWB393285 OFU393280:OFX393285 OPQ393280:OPT393285 OZM393280:OZP393285 PJI393280:PJL393285 PTE393280:PTH393285 QDA393280:QDD393285 QMW393280:QMZ393285 QWS393280:QWV393285 RGO393280:RGR393285 RQK393280:RQN393285 SAG393280:SAJ393285 SKC393280:SKF393285 STY393280:SUB393285 TDU393280:TDX393285 TNQ393280:TNT393285 TXM393280:TXP393285 UHI393280:UHL393285 URE393280:URH393285 VBA393280:VBD393285 VKW393280:VKZ393285 VUS393280:VUV393285 WEO393280:WER393285 WOK393280:WON393285 WYG393280:WYJ393285 BY458816:CB458821 LU458816:LX458821 VQ458816:VT458821 AFM458816:AFP458821 API458816:APL458821 AZE458816:AZH458821 BJA458816:BJD458821 BSW458816:BSZ458821 CCS458816:CCV458821 CMO458816:CMR458821 CWK458816:CWN458821 DGG458816:DGJ458821 DQC458816:DQF458821 DZY458816:EAB458821 EJU458816:EJX458821 ETQ458816:ETT458821 FDM458816:FDP458821 FNI458816:FNL458821 FXE458816:FXH458821 GHA458816:GHD458821 GQW458816:GQZ458821 HAS458816:HAV458821 HKO458816:HKR458821 HUK458816:HUN458821 IEG458816:IEJ458821 IOC458816:IOF458821 IXY458816:IYB458821 JHU458816:JHX458821 JRQ458816:JRT458821 KBM458816:KBP458821 KLI458816:KLL458821 KVE458816:KVH458821 LFA458816:LFD458821 LOW458816:LOZ458821 LYS458816:LYV458821 MIO458816:MIR458821 MSK458816:MSN458821 NCG458816:NCJ458821 NMC458816:NMF458821 NVY458816:NWB458821 OFU458816:OFX458821 OPQ458816:OPT458821 OZM458816:OZP458821 PJI458816:PJL458821 PTE458816:PTH458821 QDA458816:QDD458821 QMW458816:QMZ458821 QWS458816:QWV458821 RGO458816:RGR458821 RQK458816:RQN458821 SAG458816:SAJ458821 SKC458816:SKF458821 STY458816:SUB458821 TDU458816:TDX458821 TNQ458816:TNT458821 TXM458816:TXP458821 UHI458816:UHL458821 URE458816:URH458821 VBA458816:VBD458821 VKW458816:VKZ458821 VUS458816:VUV458821 WEO458816:WER458821 WOK458816:WON458821 WYG458816:WYJ458821 BY524352:CB524357 LU524352:LX524357 VQ524352:VT524357 AFM524352:AFP524357 API524352:APL524357 AZE524352:AZH524357 BJA524352:BJD524357 BSW524352:BSZ524357 CCS524352:CCV524357 CMO524352:CMR524357 CWK524352:CWN524357 DGG524352:DGJ524357 DQC524352:DQF524357 DZY524352:EAB524357 EJU524352:EJX524357 ETQ524352:ETT524357 FDM524352:FDP524357 FNI524352:FNL524357 FXE524352:FXH524357 GHA524352:GHD524357 GQW524352:GQZ524357 HAS524352:HAV524357 HKO524352:HKR524357 HUK524352:HUN524357 IEG524352:IEJ524357 IOC524352:IOF524357 IXY524352:IYB524357 JHU524352:JHX524357 JRQ524352:JRT524357 KBM524352:KBP524357 KLI524352:KLL524357 KVE524352:KVH524357 LFA524352:LFD524357 LOW524352:LOZ524357 LYS524352:LYV524357 MIO524352:MIR524357 MSK524352:MSN524357 NCG524352:NCJ524357 NMC524352:NMF524357 NVY524352:NWB524357 OFU524352:OFX524357 OPQ524352:OPT524357 OZM524352:OZP524357 PJI524352:PJL524357 PTE524352:PTH524357 QDA524352:QDD524357 QMW524352:QMZ524357 QWS524352:QWV524357 RGO524352:RGR524357 RQK524352:RQN524357 SAG524352:SAJ524357 SKC524352:SKF524357 STY524352:SUB524357 TDU524352:TDX524357 TNQ524352:TNT524357 TXM524352:TXP524357 UHI524352:UHL524357 URE524352:URH524357 VBA524352:VBD524357 VKW524352:VKZ524357 VUS524352:VUV524357 WEO524352:WER524357 WOK524352:WON524357 WYG524352:WYJ524357 BY589888:CB589893 LU589888:LX589893 VQ589888:VT589893 AFM589888:AFP589893 API589888:APL589893 AZE589888:AZH589893 BJA589888:BJD589893 BSW589888:BSZ589893 CCS589888:CCV589893 CMO589888:CMR589893 CWK589888:CWN589893 DGG589888:DGJ589893 DQC589888:DQF589893 DZY589888:EAB589893 EJU589888:EJX589893 ETQ589888:ETT589893 FDM589888:FDP589893 FNI589888:FNL589893 FXE589888:FXH589893 GHA589888:GHD589893 GQW589888:GQZ589893 HAS589888:HAV589893 HKO589888:HKR589893 HUK589888:HUN589893 IEG589888:IEJ589893 IOC589888:IOF589893 IXY589888:IYB589893 JHU589888:JHX589893 JRQ589888:JRT589893 KBM589888:KBP589893 KLI589888:KLL589893 KVE589888:KVH589893 LFA589888:LFD589893 LOW589888:LOZ589893 LYS589888:LYV589893 MIO589888:MIR589893 MSK589888:MSN589893 NCG589888:NCJ589893 NMC589888:NMF589893 NVY589888:NWB589893 OFU589888:OFX589893 OPQ589888:OPT589893 OZM589888:OZP589893 PJI589888:PJL589893 PTE589888:PTH589893 QDA589888:QDD589893 QMW589888:QMZ589893 QWS589888:QWV589893 RGO589888:RGR589893 RQK589888:RQN589893 SAG589888:SAJ589893 SKC589888:SKF589893 STY589888:SUB589893 TDU589888:TDX589893 TNQ589888:TNT589893 TXM589888:TXP589893 UHI589888:UHL589893 URE589888:URH589893 VBA589888:VBD589893 VKW589888:VKZ589893 VUS589888:VUV589893 WEO589888:WER589893 WOK589888:WON589893 WYG589888:WYJ589893 BY655424:CB655429 LU655424:LX655429 VQ655424:VT655429 AFM655424:AFP655429 API655424:APL655429 AZE655424:AZH655429 BJA655424:BJD655429 BSW655424:BSZ655429 CCS655424:CCV655429 CMO655424:CMR655429 CWK655424:CWN655429 DGG655424:DGJ655429 DQC655424:DQF655429 DZY655424:EAB655429 EJU655424:EJX655429 ETQ655424:ETT655429 FDM655424:FDP655429 FNI655424:FNL655429 FXE655424:FXH655429 GHA655424:GHD655429 GQW655424:GQZ655429 HAS655424:HAV655429 HKO655424:HKR655429 HUK655424:HUN655429 IEG655424:IEJ655429 IOC655424:IOF655429 IXY655424:IYB655429 JHU655424:JHX655429 JRQ655424:JRT655429 KBM655424:KBP655429 KLI655424:KLL655429 KVE655424:KVH655429 LFA655424:LFD655429 LOW655424:LOZ655429 LYS655424:LYV655429 MIO655424:MIR655429 MSK655424:MSN655429 NCG655424:NCJ655429 NMC655424:NMF655429 NVY655424:NWB655429 OFU655424:OFX655429 OPQ655424:OPT655429 OZM655424:OZP655429 PJI655424:PJL655429 PTE655424:PTH655429 QDA655424:QDD655429 QMW655424:QMZ655429 QWS655424:QWV655429 RGO655424:RGR655429 RQK655424:RQN655429 SAG655424:SAJ655429 SKC655424:SKF655429 STY655424:SUB655429 TDU655424:TDX655429 TNQ655424:TNT655429 TXM655424:TXP655429 UHI655424:UHL655429 URE655424:URH655429 VBA655424:VBD655429 VKW655424:VKZ655429 VUS655424:VUV655429 WEO655424:WER655429 WOK655424:WON655429 WYG655424:WYJ655429 BY720960:CB720965 LU720960:LX720965 VQ720960:VT720965 AFM720960:AFP720965 API720960:APL720965 AZE720960:AZH720965 BJA720960:BJD720965 BSW720960:BSZ720965 CCS720960:CCV720965 CMO720960:CMR720965 CWK720960:CWN720965 DGG720960:DGJ720965 DQC720960:DQF720965 DZY720960:EAB720965 EJU720960:EJX720965 ETQ720960:ETT720965 FDM720960:FDP720965 FNI720960:FNL720965 FXE720960:FXH720965 GHA720960:GHD720965 GQW720960:GQZ720965 HAS720960:HAV720965 HKO720960:HKR720965 HUK720960:HUN720965 IEG720960:IEJ720965 IOC720960:IOF720965 IXY720960:IYB720965 JHU720960:JHX720965 JRQ720960:JRT720965 KBM720960:KBP720965 KLI720960:KLL720965 KVE720960:KVH720965 LFA720960:LFD720965 LOW720960:LOZ720965 LYS720960:LYV720965 MIO720960:MIR720965 MSK720960:MSN720965 NCG720960:NCJ720965 NMC720960:NMF720965 NVY720960:NWB720965 OFU720960:OFX720965 OPQ720960:OPT720965 OZM720960:OZP720965 PJI720960:PJL720965 PTE720960:PTH720965 QDA720960:QDD720965 QMW720960:QMZ720965 QWS720960:QWV720965 RGO720960:RGR720965 RQK720960:RQN720965 SAG720960:SAJ720965 SKC720960:SKF720965 STY720960:SUB720965 TDU720960:TDX720965 TNQ720960:TNT720965 TXM720960:TXP720965 UHI720960:UHL720965 URE720960:URH720965 VBA720960:VBD720965 VKW720960:VKZ720965 VUS720960:VUV720965 WEO720960:WER720965 WOK720960:WON720965 WYG720960:WYJ720965 BY786496:CB786501 LU786496:LX786501 VQ786496:VT786501 AFM786496:AFP786501 API786496:APL786501 AZE786496:AZH786501 BJA786496:BJD786501 BSW786496:BSZ786501 CCS786496:CCV786501 CMO786496:CMR786501 CWK786496:CWN786501 DGG786496:DGJ786501 DQC786496:DQF786501 DZY786496:EAB786501 EJU786496:EJX786501 ETQ786496:ETT786501 FDM786496:FDP786501 FNI786496:FNL786501 FXE786496:FXH786501 GHA786496:GHD786501 GQW786496:GQZ786501 HAS786496:HAV786501 HKO786496:HKR786501 HUK786496:HUN786501 IEG786496:IEJ786501 IOC786496:IOF786501 IXY786496:IYB786501 JHU786496:JHX786501 JRQ786496:JRT786501 KBM786496:KBP786501 KLI786496:KLL786501 KVE786496:KVH786501 LFA786496:LFD786501 LOW786496:LOZ786501 LYS786496:LYV786501 MIO786496:MIR786501 MSK786496:MSN786501 NCG786496:NCJ786501 NMC786496:NMF786501 NVY786496:NWB786501 OFU786496:OFX786501 OPQ786496:OPT786501 OZM786496:OZP786501 PJI786496:PJL786501 PTE786496:PTH786501 QDA786496:QDD786501 QMW786496:QMZ786501 QWS786496:QWV786501 RGO786496:RGR786501 RQK786496:RQN786501 SAG786496:SAJ786501 SKC786496:SKF786501 STY786496:SUB786501 TDU786496:TDX786501 TNQ786496:TNT786501 TXM786496:TXP786501 UHI786496:UHL786501 URE786496:URH786501 VBA786496:VBD786501 VKW786496:VKZ786501 VUS786496:VUV786501 WEO786496:WER786501 WOK786496:WON786501 WYG786496:WYJ786501 BY852032:CB852037 LU852032:LX852037 VQ852032:VT852037 AFM852032:AFP852037 API852032:APL852037 AZE852032:AZH852037 BJA852032:BJD852037 BSW852032:BSZ852037 CCS852032:CCV852037 CMO852032:CMR852037 CWK852032:CWN852037 DGG852032:DGJ852037 DQC852032:DQF852037 DZY852032:EAB852037 EJU852032:EJX852037 ETQ852032:ETT852037 FDM852032:FDP852037 FNI852032:FNL852037 FXE852032:FXH852037 GHA852032:GHD852037 GQW852032:GQZ852037 HAS852032:HAV852037 HKO852032:HKR852037 HUK852032:HUN852037 IEG852032:IEJ852037 IOC852032:IOF852037 IXY852032:IYB852037 JHU852032:JHX852037 JRQ852032:JRT852037 KBM852032:KBP852037 KLI852032:KLL852037 KVE852032:KVH852037 LFA852032:LFD852037 LOW852032:LOZ852037 LYS852032:LYV852037 MIO852032:MIR852037 MSK852032:MSN852037 NCG852032:NCJ852037 NMC852032:NMF852037 NVY852032:NWB852037 OFU852032:OFX852037 OPQ852032:OPT852037 OZM852032:OZP852037 PJI852032:PJL852037 PTE852032:PTH852037 QDA852032:QDD852037 QMW852032:QMZ852037 QWS852032:QWV852037 RGO852032:RGR852037 RQK852032:RQN852037 SAG852032:SAJ852037 SKC852032:SKF852037 STY852032:SUB852037 TDU852032:TDX852037 TNQ852032:TNT852037 TXM852032:TXP852037 UHI852032:UHL852037 URE852032:URH852037 VBA852032:VBD852037 VKW852032:VKZ852037 VUS852032:VUV852037 WEO852032:WER852037 WOK852032:WON852037 WYG852032:WYJ852037 BY917568:CB917573 LU917568:LX917573 VQ917568:VT917573 AFM917568:AFP917573 API917568:APL917573 AZE917568:AZH917573 BJA917568:BJD917573 BSW917568:BSZ917573 CCS917568:CCV917573 CMO917568:CMR917573 CWK917568:CWN917573 DGG917568:DGJ917573 DQC917568:DQF917573 DZY917568:EAB917573 EJU917568:EJX917573 ETQ917568:ETT917573 FDM917568:FDP917573 FNI917568:FNL917573 FXE917568:FXH917573 GHA917568:GHD917573 GQW917568:GQZ917573 HAS917568:HAV917573 HKO917568:HKR917573 HUK917568:HUN917573 IEG917568:IEJ917573 IOC917568:IOF917573 IXY917568:IYB917573 JHU917568:JHX917573 JRQ917568:JRT917573 KBM917568:KBP917573 KLI917568:KLL917573 KVE917568:KVH917573 LFA917568:LFD917573 LOW917568:LOZ917573 LYS917568:LYV917573 MIO917568:MIR917573 MSK917568:MSN917573 NCG917568:NCJ917573 NMC917568:NMF917573 NVY917568:NWB917573 OFU917568:OFX917573 OPQ917568:OPT917573 OZM917568:OZP917573 PJI917568:PJL917573 PTE917568:PTH917573 QDA917568:QDD917573 QMW917568:QMZ917573 QWS917568:QWV917573 RGO917568:RGR917573 RQK917568:RQN917573 SAG917568:SAJ917573 SKC917568:SKF917573 STY917568:SUB917573 TDU917568:TDX917573 TNQ917568:TNT917573 TXM917568:TXP917573 UHI917568:UHL917573 URE917568:URH917573 VBA917568:VBD917573 VKW917568:VKZ917573 VUS917568:VUV917573 WEO917568:WER917573 WOK917568:WON917573 WYG917568:WYJ917573 BY983104:CB983109 LU983104:LX983109 VQ983104:VT983109 AFM983104:AFP983109 API983104:APL983109 AZE983104:AZH983109 BJA983104:BJD983109 BSW983104:BSZ983109 CCS983104:CCV983109 CMO983104:CMR983109 CWK983104:CWN983109 DGG983104:DGJ983109 DQC983104:DQF983109 DZY983104:EAB983109 EJU983104:EJX983109 ETQ983104:ETT983109 FDM983104:FDP983109 FNI983104:FNL983109 FXE983104:FXH983109 GHA983104:GHD983109 GQW983104:GQZ983109 HAS983104:HAV983109 HKO983104:HKR983109 HUK983104:HUN983109 IEG983104:IEJ983109 IOC983104:IOF983109 IXY983104:IYB983109 JHU983104:JHX983109 JRQ983104:JRT983109 KBM983104:KBP983109 KLI983104:KLL983109 KVE983104:KVH983109 LFA983104:LFD983109 LOW983104:LOZ983109 LYS983104:LYV983109 MIO983104:MIR983109 MSK983104:MSN983109 NCG983104:NCJ983109 NMC983104:NMF983109 NVY983104:NWB983109 OFU983104:OFX983109 OPQ983104:OPT983109 OZM983104:OZP983109 PJI983104:PJL983109 PTE983104:PTH983109 QDA983104:QDD983109 QMW983104:QMZ983109 QWS983104:QWV983109 RGO983104:RGR983109 RQK983104:RQN983109 SAG983104:SAJ983109 SKC983104:SKF983109 STY983104:SUB983109 TDU983104:TDX983109 TNQ983104:TNT983109 TXM983104:TXP983109 UHI983104:UHL983109 URE983104:URH983109 VBA983104:VBD983109 VKW983104:VKZ983109 VUS983104:VUV983109 WEO983104:WER983109 WOK983104:WON983109 WYG983104:WYJ983109 CI64:CL69 ME64:MH69 WA64:WD69 AFW64:AFZ69 APS64:APV69 AZO64:AZR69 BJK64:BJN69 BTG64:BTJ69 CDC64:CDF69 CMY64:CNB69 CWU64:CWX69 DGQ64:DGT69 DQM64:DQP69 EAI64:EAL69 EKE64:EKH69 EUA64:EUD69 FDW64:FDZ69 FNS64:FNV69 FXO64:FXR69 GHK64:GHN69 GRG64:GRJ69 HBC64:HBF69 HKY64:HLB69 HUU64:HUX69 IEQ64:IET69 IOM64:IOP69 IYI64:IYL69 JIE64:JIH69 JSA64:JSD69 KBW64:KBZ69 KLS64:KLV69 KVO64:KVR69 LFK64:LFN69 LPG64:LPJ69 LZC64:LZF69 MIY64:MJB69 MSU64:MSX69 NCQ64:NCT69 NMM64:NMP69 NWI64:NWL69 OGE64:OGH69 OQA64:OQD69 OZW64:OZZ69 PJS64:PJV69 PTO64:PTR69 QDK64:QDN69 QNG64:QNJ69 QXC64:QXF69 RGY64:RHB69 RQU64:RQX69 SAQ64:SAT69 SKM64:SKP69 SUI64:SUL69 TEE64:TEH69 TOA64:TOD69 TXW64:TXZ69 UHS64:UHV69 URO64:URR69 VBK64:VBN69 VLG64:VLJ69 VVC64:VVF69 WEY64:WFB69 WOU64:WOX69 WYQ64:WYT69 CI65600:CL65605 ME65600:MH65605 WA65600:WD65605 AFW65600:AFZ65605 APS65600:APV65605 AZO65600:AZR65605 BJK65600:BJN65605 BTG65600:BTJ65605 CDC65600:CDF65605 CMY65600:CNB65605 CWU65600:CWX65605 DGQ65600:DGT65605 DQM65600:DQP65605 EAI65600:EAL65605 EKE65600:EKH65605 EUA65600:EUD65605 FDW65600:FDZ65605 FNS65600:FNV65605 FXO65600:FXR65605 GHK65600:GHN65605 GRG65600:GRJ65605 HBC65600:HBF65605 HKY65600:HLB65605 HUU65600:HUX65605 IEQ65600:IET65605 IOM65600:IOP65605 IYI65600:IYL65605 JIE65600:JIH65605 JSA65600:JSD65605 KBW65600:KBZ65605 KLS65600:KLV65605 KVO65600:KVR65605 LFK65600:LFN65605 LPG65600:LPJ65605 LZC65600:LZF65605 MIY65600:MJB65605 MSU65600:MSX65605 NCQ65600:NCT65605 NMM65600:NMP65605 NWI65600:NWL65605 OGE65600:OGH65605 OQA65600:OQD65605 OZW65600:OZZ65605 PJS65600:PJV65605 PTO65600:PTR65605 QDK65600:QDN65605 QNG65600:QNJ65605 QXC65600:QXF65605 RGY65600:RHB65605 RQU65600:RQX65605 SAQ65600:SAT65605 SKM65600:SKP65605 SUI65600:SUL65605 TEE65600:TEH65605 TOA65600:TOD65605 TXW65600:TXZ65605 UHS65600:UHV65605 URO65600:URR65605 VBK65600:VBN65605 VLG65600:VLJ65605 VVC65600:VVF65605 WEY65600:WFB65605 WOU65600:WOX65605 WYQ65600:WYT65605 CI131136:CL131141 ME131136:MH131141 WA131136:WD131141 AFW131136:AFZ131141 APS131136:APV131141 AZO131136:AZR131141 BJK131136:BJN131141 BTG131136:BTJ131141 CDC131136:CDF131141 CMY131136:CNB131141 CWU131136:CWX131141 DGQ131136:DGT131141 DQM131136:DQP131141 EAI131136:EAL131141 EKE131136:EKH131141 EUA131136:EUD131141 FDW131136:FDZ131141 FNS131136:FNV131141 FXO131136:FXR131141 GHK131136:GHN131141 GRG131136:GRJ131141 HBC131136:HBF131141 HKY131136:HLB131141 HUU131136:HUX131141 IEQ131136:IET131141 IOM131136:IOP131141 IYI131136:IYL131141 JIE131136:JIH131141 JSA131136:JSD131141 KBW131136:KBZ131141 KLS131136:KLV131141 KVO131136:KVR131141 LFK131136:LFN131141 LPG131136:LPJ131141 LZC131136:LZF131141 MIY131136:MJB131141 MSU131136:MSX131141 NCQ131136:NCT131141 NMM131136:NMP131141 NWI131136:NWL131141 OGE131136:OGH131141 OQA131136:OQD131141 OZW131136:OZZ131141 PJS131136:PJV131141 PTO131136:PTR131141 QDK131136:QDN131141 QNG131136:QNJ131141 QXC131136:QXF131141 RGY131136:RHB131141 RQU131136:RQX131141 SAQ131136:SAT131141 SKM131136:SKP131141 SUI131136:SUL131141 TEE131136:TEH131141 TOA131136:TOD131141 TXW131136:TXZ131141 UHS131136:UHV131141 URO131136:URR131141 VBK131136:VBN131141 VLG131136:VLJ131141 VVC131136:VVF131141 WEY131136:WFB131141 WOU131136:WOX131141 WYQ131136:WYT131141 CI196672:CL196677 ME196672:MH196677 WA196672:WD196677 AFW196672:AFZ196677 APS196672:APV196677 AZO196672:AZR196677 BJK196672:BJN196677 BTG196672:BTJ196677 CDC196672:CDF196677 CMY196672:CNB196677 CWU196672:CWX196677 DGQ196672:DGT196677 DQM196672:DQP196677 EAI196672:EAL196677 EKE196672:EKH196677 EUA196672:EUD196677 FDW196672:FDZ196677 FNS196672:FNV196677 FXO196672:FXR196677 GHK196672:GHN196677 GRG196672:GRJ196677 HBC196672:HBF196677 HKY196672:HLB196677 HUU196672:HUX196677 IEQ196672:IET196677 IOM196672:IOP196677 IYI196672:IYL196677 JIE196672:JIH196677 JSA196672:JSD196677 KBW196672:KBZ196677 KLS196672:KLV196677 KVO196672:KVR196677 LFK196672:LFN196677 LPG196672:LPJ196677 LZC196672:LZF196677 MIY196672:MJB196677 MSU196672:MSX196677 NCQ196672:NCT196677 NMM196672:NMP196677 NWI196672:NWL196677 OGE196672:OGH196677 OQA196672:OQD196677 OZW196672:OZZ196677 PJS196672:PJV196677 PTO196672:PTR196677 QDK196672:QDN196677 QNG196672:QNJ196677 QXC196672:QXF196677 RGY196672:RHB196677 RQU196672:RQX196677 SAQ196672:SAT196677 SKM196672:SKP196677 SUI196672:SUL196677 TEE196672:TEH196677 TOA196672:TOD196677 TXW196672:TXZ196677 UHS196672:UHV196677 URO196672:URR196677 VBK196672:VBN196677 VLG196672:VLJ196677 VVC196672:VVF196677 WEY196672:WFB196677 WOU196672:WOX196677 WYQ196672:WYT196677 CI262208:CL262213 ME262208:MH262213 WA262208:WD262213 AFW262208:AFZ262213 APS262208:APV262213 AZO262208:AZR262213 BJK262208:BJN262213 BTG262208:BTJ262213 CDC262208:CDF262213 CMY262208:CNB262213 CWU262208:CWX262213 DGQ262208:DGT262213 DQM262208:DQP262213 EAI262208:EAL262213 EKE262208:EKH262213 EUA262208:EUD262213 FDW262208:FDZ262213 FNS262208:FNV262213 FXO262208:FXR262213 GHK262208:GHN262213 GRG262208:GRJ262213 HBC262208:HBF262213 HKY262208:HLB262213 HUU262208:HUX262213 IEQ262208:IET262213 IOM262208:IOP262213 IYI262208:IYL262213 JIE262208:JIH262213 JSA262208:JSD262213 KBW262208:KBZ262213 KLS262208:KLV262213 KVO262208:KVR262213 LFK262208:LFN262213 LPG262208:LPJ262213 LZC262208:LZF262213 MIY262208:MJB262213 MSU262208:MSX262213 NCQ262208:NCT262213 NMM262208:NMP262213 NWI262208:NWL262213 OGE262208:OGH262213 OQA262208:OQD262213 OZW262208:OZZ262213 PJS262208:PJV262213 PTO262208:PTR262213 QDK262208:QDN262213 QNG262208:QNJ262213 QXC262208:QXF262213 RGY262208:RHB262213 RQU262208:RQX262213 SAQ262208:SAT262213 SKM262208:SKP262213 SUI262208:SUL262213 TEE262208:TEH262213 TOA262208:TOD262213 TXW262208:TXZ262213 UHS262208:UHV262213 URO262208:URR262213 VBK262208:VBN262213 VLG262208:VLJ262213 VVC262208:VVF262213 WEY262208:WFB262213 WOU262208:WOX262213 WYQ262208:WYT262213 CI327744:CL327749 ME327744:MH327749 WA327744:WD327749 AFW327744:AFZ327749 APS327744:APV327749 AZO327744:AZR327749 BJK327744:BJN327749 BTG327744:BTJ327749 CDC327744:CDF327749 CMY327744:CNB327749 CWU327744:CWX327749 DGQ327744:DGT327749 DQM327744:DQP327749 EAI327744:EAL327749 EKE327744:EKH327749 EUA327744:EUD327749 FDW327744:FDZ327749 FNS327744:FNV327749 FXO327744:FXR327749 GHK327744:GHN327749 GRG327744:GRJ327749 HBC327744:HBF327749 HKY327744:HLB327749 HUU327744:HUX327749 IEQ327744:IET327749 IOM327744:IOP327749 IYI327744:IYL327749 JIE327744:JIH327749 JSA327744:JSD327749 KBW327744:KBZ327749 KLS327744:KLV327749 KVO327744:KVR327749 LFK327744:LFN327749 LPG327744:LPJ327749 LZC327744:LZF327749 MIY327744:MJB327749 MSU327744:MSX327749 NCQ327744:NCT327749 NMM327744:NMP327749 NWI327744:NWL327749 OGE327744:OGH327749 OQA327744:OQD327749 OZW327744:OZZ327749 PJS327744:PJV327749 PTO327744:PTR327749 QDK327744:QDN327749 QNG327744:QNJ327749 QXC327744:QXF327749 RGY327744:RHB327749 RQU327744:RQX327749 SAQ327744:SAT327749 SKM327744:SKP327749 SUI327744:SUL327749 TEE327744:TEH327749 TOA327744:TOD327749 TXW327744:TXZ327749 UHS327744:UHV327749 URO327744:URR327749 VBK327744:VBN327749 VLG327744:VLJ327749 VVC327744:VVF327749 WEY327744:WFB327749 WOU327744:WOX327749 WYQ327744:WYT327749 CI393280:CL393285 ME393280:MH393285 WA393280:WD393285 AFW393280:AFZ393285 APS393280:APV393285 AZO393280:AZR393285 BJK393280:BJN393285 BTG393280:BTJ393285 CDC393280:CDF393285 CMY393280:CNB393285 CWU393280:CWX393285 DGQ393280:DGT393285 DQM393280:DQP393285 EAI393280:EAL393285 EKE393280:EKH393285 EUA393280:EUD393285 FDW393280:FDZ393285 FNS393280:FNV393285 FXO393280:FXR393285 GHK393280:GHN393285 GRG393280:GRJ393285 HBC393280:HBF393285 HKY393280:HLB393285 HUU393280:HUX393285 IEQ393280:IET393285 IOM393280:IOP393285 IYI393280:IYL393285 JIE393280:JIH393285 JSA393280:JSD393285 KBW393280:KBZ393285 KLS393280:KLV393285 KVO393280:KVR393285 LFK393280:LFN393285 LPG393280:LPJ393285 LZC393280:LZF393285 MIY393280:MJB393285 MSU393280:MSX393285 NCQ393280:NCT393285 NMM393280:NMP393285 NWI393280:NWL393285 OGE393280:OGH393285 OQA393280:OQD393285 OZW393280:OZZ393285 PJS393280:PJV393285 PTO393280:PTR393285 QDK393280:QDN393285 QNG393280:QNJ393285 QXC393280:QXF393285 RGY393280:RHB393285 RQU393280:RQX393285 SAQ393280:SAT393285 SKM393280:SKP393285 SUI393280:SUL393285 TEE393280:TEH393285 TOA393280:TOD393285 TXW393280:TXZ393285 UHS393280:UHV393285 URO393280:URR393285 VBK393280:VBN393285 VLG393280:VLJ393285 VVC393280:VVF393285 WEY393280:WFB393285 WOU393280:WOX393285 WYQ393280:WYT393285 CI458816:CL458821 ME458816:MH458821 WA458816:WD458821 AFW458816:AFZ458821 APS458816:APV458821 AZO458816:AZR458821 BJK458816:BJN458821 BTG458816:BTJ458821 CDC458816:CDF458821 CMY458816:CNB458821 CWU458816:CWX458821 DGQ458816:DGT458821 DQM458816:DQP458821 EAI458816:EAL458821 EKE458816:EKH458821 EUA458816:EUD458821 FDW458816:FDZ458821 FNS458816:FNV458821 FXO458816:FXR458821 GHK458816:GHN458821 GRG458816:GRJ458821 HBC458816:HBF458821 HKY458816:HLB458821 HUU458816:HUX458821 IEQ458816:IET458821 IOM458816:IOP458821 IYI458816:IYL458821 JIE458816:JIH458821 JSA458816:JSD458821 KBW458816:KBZ458821 KLS458816:KLV458821 KVO458816:KVR458821 LFK458816:LFN458821 LPG458816:LPJ458821 LZC458816:LZF458821 MIY458816:MJB458821 MSU458816:MSX458821 NCQ458816:NCT458821 NMM458816:NMP458821 NWI458816:NWL458821 OGE458816:OGH458821 OQA458816:OQD458821 OZW458816:OZZ458821 PJS458816:PJV458821 PTO458816:PTR458821 QDK458816:QDN458821 QNG458816:QNJ458821 QXC458816:QXF458821 RGY458816:RHB458821 RQU458816:RQX458821 SAQ458816:SAT458821 SKM458816:SKP458821 SUI458816:SUL458821 TEE458816:TEH458821 TOA458816:TOD458821 TXW458816:TXZ458821 UHS458816:UHV458821 URO458816:URR458821 VBK458816:VBN458821 VLG458816:VLJ458821 VVC458816:VVF458821 WEY458816:WFB458821 WOU458816:WOX458821 WYQ458816:WYT458821 CI524352:CL524357 ME524352:MH524357 WA524352:WD524357 AFW524352:AFZ524357 APS524352:APV524357 AZO524352:AZR524357 BJK524352:BJN524357 BTG524352:BTJ524357 CDC524352:CDF524357 CMY524352:CNB524357 CWU524352:CWX524357 DGQ524352:DGT524357 DQM524352:DQP524357 EAI524352:EAL524357 EKE524352:EKH524357 EUA524352:EUD524357 FDW524352:FDZ524357 FNS524352:FNV524357 FXO524352:FXR524357 GHK524352:GHN524357 GRG524352:GRJ524357 HBC524352:HBF524357 HKY524352:HLB524357 HUU524352:HUX524357 IEQ524352:IET524357 IOM524352:IOP524357 IYI524352:IYL524357 JIE524352:JIH524357 JSA524352:JSD524357 KBW524352:KBZ524357 KLS524352:KLV524357 KVO524352:KVR524357 LFK524352:LFN524357 LPG524352:LPJ524357 LZC524352:LZF524357 MIY524352:MJB524357 MSU524352:MSX524357 NCQ524352:NCT524357 NMM524352:NMP524357 NWI524352:NWL524357 OGE524352:OGH524357 OQA524352:OQD524357 OZW524352:OZZ524357 PJS524352:PJV524357 PTO524352:PTR524357 QDK524352:QDN524357 QNG524352:QNJ524357 QXC524352:QXF524357 RGY524352:RHB524357 RQU524352:RQX524357 SAQ524352:SAT524357 SKM524352:SKP524357 SUI524352:SUL524357 TEE524352:TEH524357 TOA524352:TOD524357 TXW524352:TXZ524357 UHS524352:UHV524357 URO524352:URR524357 VBK524352:VBN524357 VLG524352:VLJ524357 VVC524352:VVF524357 WEY524352:WFB524357 WOU524352:WOX524357 WYQ524352:WYT524357 CI589888:CL589893 ME589888:MH589893 WA589888:WD589893 AFW589888:AFZ589893 APS589888:APV589893 AZO589888:AZR589893 BJK589888:BJN589893 BTG589888:BTJ589893 CDC589888:CDF589893 CMY589888:CNB589893 CWU589888:CWX589893 DGQ589888:DGT589893 DQM589888:DQP589893 EAI589888:EAL589893 EKE589888:EKH589893 EUA589888:EUD589893 FDW589888:FDZ589893 FNS589888:FNV589893 FXO589888:FXR589893 GHK589888:GHN589893 GRG589888:GRJ589893 HBC589888:HBF589893 HKY589888:HLB589893 HUU589888:HUX589893 IEQ589888:IET589893 IOM589888:IOP589893 IYI589888:IYL589893 JIE589888:JIH589893 JSA589888:JSD589893 KBW589888:KBZ589893 KLS589888:KLV589893 KVO589888:KVR589893 LFK589888:LFN589893 LPG589888:LPJ589893 LZC589888:LZF589893 MIY589888:MJB589893 MSU589888:MSX589893 NCQ589888:NCT589893 NMM589888:NMP589893 NWI589888:NWL589893 OGE589888:OGH589893 OQA589888:OQD589893 OZW589888:OZZ589893 PJS589888:PJV589893 PTO589888:PTR589893 QDK589888:QDN589893 QNG589888:QNJ589893 QXC589888:QXF589893 RGY589888:RHB589893 RQU589888:RQX589893 SAQ589888:SAT589893 SKM589888:SKP589893 SUI589888:SUL589893 TEE589888:TEH589893 TOA589888:TOD589893 TXW589888:TXZ589893 UHS589888:UHV589893 URO589888:URR589893 VBK589888:VBN589893 VLG589888:VLJ589893 VVC589888:VVF589893 WEY589888:WFB589893 WOU589888:WOX589893 WYQ589888:WYT589893 CI655424:CL655429 ME655424:MH655429 WA655424:WD655429 AFW655424:AFZ655429 APS655424:APV655429 AZO655424:AZR655429 BJK655424:BJN655429 BTG655424:BTJ655429 CDC655424:CDF655429 CMY655424:CNB655429 CWU655424:CWX655429 DGQ655424:DGT655429 DQM655424:DQP655429 EAI655424:EAL655429 EKE655424:EKH655429 EUA655424:EUD655429 FDW655424:FDZ655429 FNS655424:FNV655429 FXO655424:FXR655429 GHK655424:GHN655429 GRG655424:GRJ655429 HBC655424:HBF655429 HKY655424:HLB655429 HUU655424:HUX655429 IEQ655424:IET655429 IOM655424:IOP655429 IYI655424:IYL655429 JIE655424:JIH655429 JSA655424:JSD655429 KBW655424:KBZ655429 KLS655424:KLV655429 KVO655424:KVR655429 LFK655424:LFN655429 LPG655424:LPJ655429 LZC655424:LZF655429 MIY655424:MJB655429 MSU655424:MSX655429 NCQ655424:NCT655429 NMM655424:NMP655429 NWI655424:NWL655429 OGE655424:OGH655429 OQA655424:OQD655429 OZW655424:OZZ655429 PJS655424:PJV655429 PTO655424:PTR655429 QDK655424:QDN655429 QNG655424:QNJ655429 QXC655424:QXF655429 RGY655424:RHB655429 RQU655424:RQX655429 SAQ655424:SAT655429 SKM655424:SKP655429 SUI655424:SUL655429 TEE655424:TEH655429 TOA655424:TOD655429 TXW655424:TXZ655429 UHS655424:UHV655429 URO655424:URR655429 VBK655424:VBN655429 VLG655424:VLJ655429 VVC655424:VVF655429 WEY655424:WFB655429 WOU655424:WOX655429 WYQ655424:WYT655429 CI720960:CL720965 ME720960:MH720965 WA720960:WD720965 AFW720960:AFZ720965 APS720960:APV720965 AZO720960:AZR720965 BJK720960:BJN720965 BTG720960:BTJ720965 CDC720960:CDF720965 CMY720960:CNB720965 CWU720960:CWX720965 DGQ720960:DGT720965 DQM720960:DQP720965 EAI720960:EAL720965 EKE720960:EKH720965 EUA720960:EUD720965 FDW720960:FDZ720965 FNS720960:FNV720965 FXO720960:FXR720965 GHK720960:GHN720965 GRG720960:GRJ720965 HBC720960:HBF720965 HKY720960:HLB720965 HUU720960:HUX720965 IEQ720960:IET720965 IOM720960:IOP720965 IYI720960:IYL720965 JIE720960:JIH720965 JSA720960:JSD720965 KBW720960:KBZ720965 KLS720960:KLV720965 KVO720960:KVR720965 LFK720960:LFN720965 LPG720960:LPJ720965 LZC720960:LZF720965 MIY720960:MJB720965 MSU720960:MSX720965 NCQ720960:NCT720965 NMM720960:NMP720965 NWI720960:NWL720965 OGE720960:OGH720965 OQA720960:OQD720965 OZW720960:OZZ720965 PJS720960:PJV720965 PTO720960:PTR720965 QDK720960:QDN720965 QNG720960:QNJ720965 QXC720960:QXF720965 RGY720960:RHB720965 RQU720960:RQX720965 SAQ720960:SAT720965 SKM720960:SKP720965 SUI720960:SUL720965 TEE720960:TEH720965 TOA720960:TOD720965 TXW720960:TXZ720965 UHS720960:UHV720965 URO720960:URR720965 VBK720960:VBN720965 VLG720960:VLJ720965 VVC720960:VVF720965 WEY720960:WFB720965 WOU720960:WOX720965 WYQ720960:WYT720965 CI786496:CL786501 ME786496:MH786501 WA786496:WD786501 AFW786496:AFZ786501 APS786496:APV786501 AZO786496:AZR786501 BJK786496:BJN786501 BTG786496:BTJ786501 CDC786496:CDF786501 CMY786496:CNB786501 CWU786496:CWX786501 DGQ786496:DGT786501 DQM786496:DQP786501 EAI786496:EAL786501 EKE786496:EKH786501 EUA786496:EUD786501 FDW786496:FDZ786501 FNS786496:FNV786501 FXO786496:FXR786501 GHK786496:GHN786501 GRG786496:GRJ786501 HBC786496:HBF786501 HKY786496:HLB786501 HUU786496:HUX786501 IEQ786496:IET786501 IOM786496:IOP786501 IYI786496:IYL786501 JIE786496:JIH786501 JSA786496:JSD786501 KBW786496:KBZ786501 KLS786496:KLV786501 KVO786496:KVR786501 LFK786496:LFN786501 LPG786496:LPJ786501 LZC786496:LZF786501 MIY786496:MJB786501 MSU786496:MSX786501 NCQ786496:NCT786501 NMM786496:NMP786501 NWI786496:NWL786501 OGE786496:OGH786501 OQA786496:OQD786501 OZW786496:OZZ786501 PJS786496:PJV786501 PTO786496:PTR786501 QDK786496:QDN786501 QNG786496:QNJ786501 QXC786496:QXF786501 RGY786496:RHB786501 RQU786496:RQX786501 SAQ786496:SAT786501 SKM786496:SKP786501 SUI786496:SUL786501 TEE786496:TEH786501 TOA786496:TOD786501 TXW786496:TXZ786501 UHS786496:UHV786501 URO786496:URR786501 VBK786496:VBN786501 VLG786496:VLJ786501 VVC786496:VVF786501 WEY786496:WFB786501 WOU786496:WOX786501 WYQ786496:WYT786501 CI852032:CL852037 ME852032:MH852037 WA852032:WD852037 AFW852032:AFZ852037 APS852032:APV852037 AZO852032:AZR852037 BJK852032:BJN852037 BTG852032:BTJ852037 CDC852032:CDF852037 CMY852032:CNB852037 CWU852032:CWX852037 DGQ852032:DGT852037 DQM852032:DQP852037 EAI852032:EAL852037 EKE852032:EKH852037 EUA852032:EUD852037 FDW852032:FDZ852037 FNS852032:FNV852037 FXO852032:FXR852037 GHK852032:GHN852037 GRG852032:GRJ852037 HBC852032:HBF852037 HKY852032:HLB852037 HUU852032:HUX852037 IEQ852032:IET852037 IOM852032:IOP852037 IYI852032:IYL852037 JIE852032:JIH852037 JSA852032:JSD852037 KBW852032:KBZ852037 KLS852032:KLV852037 KVO852032:KVR852037 LFK852032:LFN852037 LPG852032:LPJ852037 LZC852032:LZF852037 MIY852032:MJB852037 MSU852032:MSX852037 NCQ852032:NCT852037 NMM852032:NMP852037 NWI852032:NWL852037 OGE852032:OGH852037 OQA852032:OQD852037 OZW852032:OZZ852037 PJS852032:PJV852037 PTO852032:PTR852037 QDK852032:QDN852037 QNG852032:QNJ852037 QXC852032:QXF852037 RGY852032:RHB852037 RQU852032:RQX852037 SAQ852032:SAT852037 SKM852032:SKP852037 SUI852032:SUL852037 TEE852032:TEH852037 TOA852032:TOD852037 TXW852032:TXZ852037 UHS852032:UHV852037 URO852032:URR852037 VBK852032:VBN852037 VLG852032:VLJ852037 VVC852032:VVF852037 WEY852032:WFB852037 WOU852032:WOX852037 WYQ852032:WYT852037 CI917568:CL917573 ME917568:MH917573 WA917568:WD917573 AFW917568:AFZ917573 APS917568:APV917573 AZO917568:AZR917573 BJK917568:BJN917573 BTG917568:BTJ917573 CDC917568:CDF917573 CMY917568:CNB917573 CWU917568:CWX917573 DGQ917568:DGT917573 DQM917568:DQP917573 EAI917568:EAL917573 EKE917568:EKH917573 EUA917568:EUD917573 FDW917568:FDZ917573 FNS917568:FNV917573 FXO917568:FXR917573 GHK917568:GHN917573 GRG917568:GRJ917573 HBC917568:HBF917573 HKY917568:HLB917573 HUU917568:HUX917573 IEQ917568:IET917573 IOM917568:IOP917573 IYI917568:IYL917573 JIE917568:JIH917573 JSA917568:JSD917573 KBW917568:KBZ917573 KLS917568:KLV917573 KVO917568:KVR917573 LFK917568:LFN917573 LPG917568:LPJ917573 LZC917568:LZF917573 MIY917568:MJB917573 MSU917568:MSX917573 NCQ917568:NCT917573 NMM917568:NMP917573 NWI917568:NWL917573 OGE917568:OGH917573 OQA917568:OQD917573 OZW917568:OZZ917573 PJS917568:PJV917573 PTO917568:PTR917573 QDK917568:QDN917573 QNG917568:QNJ917573 QXC917568:QXF917573 RGY917568:RHB917573 RQU917568:RQX917573 SAQ917568:SAT917573 SKM917568:SKP917573 SUI917568:SUL917573 TEE917568:TEH917573 TOA917568:TOD917573 TXW917568:TXZ917573 UHS917568:UHV917573 URO917568:URR917573 VBK917568:VBN917573 VLG917568:VLJ917573 VVC917568:VVF917573 WEY917568:WFB917573 WOU917568:WOX917573 WYQ917568:WYT917573 CI983104:CL983109 ME983104:MH983109 WA983104:WD983109 AFW983104:AFZ983109 APS983104:APV983109 AZO983104:AZR983109 BJK983104:BJN983109 BTG983104:BTJ983109 CDC983104:CDF983109 CMY983104:CNB983109 CWU983104:CWX983109 DGQ983104:DGT983109 DQM983104:DQP983109 EAI983104:EAL983109 EKE983104:EKH983109 EUA983104:EUD983109 FDW983104:FDZ983109 FNS983104:FNV983109 FXO983104:FXR983109 GHK983104:GHN983109 GRG983104:GRJ983109 HBC983104:HBF983109 HKY983104:HLB983109 HUU983104:HUX983109 IEQ983104:IET983109 IOM983104:IOP983109 IYI983104:IYL983109 JIE983104:JIH983109 JSA983104:JSD983109 KBW983104:KBZ983109 KLS983104:KLV983109 KVO983104:KVR983109 LFK983104:LFN983109 LPG983104:LPJ983109 LZC983104:LZF983109 MIY983104:MJB983109 MSU983104:MSX983109 NCQ983104:NCT983109 NMM983104:NMP983109 NWI983104:NWL983109 OGE983104:OGH983109 OQA983104:OQD983109 OZW983104:OZZ983109 PJS983104:PJV983109 PTO983104:PTR983109 QDK983104:QDN983109 QNG983104:QNJ983109 QXC983104:QXF983109 RGY983104:RHB983109 RQU983104:RQX983109 SAQ983104:SAT983109 SKM983104:SKP983109 SUI983104:SUL983109 TEE983104:TEH983109 TOA983104:TOD983109 TXW983104:TXZ983109 UHS983104:UHV983109 URO983104:URR983109 VBK983104:VBN983109 VLG983104:VLJ983109 VVC983104:VVF983109 WEY983104:WFB983109 WOU983104:WOX983109 WYQ983104:WYT983109 CH64:CH70 MD64:MD70 VZ64:VZ70 AFV64:AFV70 APR64:APR70 AZN64:AZN70 BJJ64:BJJ70 BTF64:BTF70 CDB64:CDB70 CMX64:CMX70 CWT64:CWT70 DGP64:DGP70 DQL64:DQL70 EAH64:EAH70 EKD64:EKD70 ETZ64:ETZ70 FDV64:FDV70 FNR64:FNR70 FXN64:FXN70 GHJ64:GHJ70 GRF64:GRF70 HBB64:HBB70 HKX64:HKX70 HUT64:HUT70 IEP64:IEP70 IOL64:IOL70 IYH64:IYH70 JID64:JID70 JRZ64:JRZ70 KBV64:KBV70 KLR64:KLR70 KVN64:KVN70 LFJ64:LFJ70 LPF64:LPF70 LZB64:LZB70 MIX64:MIX70 MST64:MST70 NCP64:NCP70 NML64:NML70 NWH64:NWH70 OGD64:OGD70 OPZ64:OPZ70 OZV64:OZV70 PJR64:PJR70 PTN64:PTN70 QDJ64:QDJ70 QNF64:QNF70 QXB64:QXB70 RGX64:RGX70 RQT64:RQT70 SAP64:SAP70 SKL64:SKL70 SUH64:SUH70 TED64:TED70 TNZ64:TNZ70 TXV64:TXV70 UHR64:UHR70 URN64:URN70 VBJ64:VBJ70 VLF64:VLF70 VVB64:VVB70 WEX64:WEX70 WOT64:WOT70 WYP64:WYP70 CH65600:CH65606 MD65600:MD65606 VZ65600:VZ65606 AFV65600:AFV65606 APR65600:APR65606 AZN65600:AZN65606 BJJ65600:BJJ65606 BTF65600:BTF65606 CDB65600:CDB65606 CMX65600:CMX65606 CWT65600:CWT65606 DGP65600:DGP65606 DQL65600:DQL65606 EAH65600:EAH65606 EKD65600:EKD65606 ETZ65600:ETZ65606 FDV65600:FDV65606 FNR65600:FNR65606 FXN65600:FXN65606 GHJ65600:GHJ65606 GRF65600:GRF65606 HBB65600:HBB65606 HKX65600:HKX65606 HUT65600:HUT65606 IEP65600:IEP65606 IOL65600:IOL65606 IYH65600:IYH65606 JID65600:JID65606 JRZ65600:JRZ65606 KBV65600:KBV65606 KLR65600:KLR65606 KVN65600:KVN65606 LFJ65600:LFJ65606 LPF65600:LPF65606 LZB65600:LZB65606 MIX65600:MIX65606 MST65600:MST65606 NCP65600:NCP65606 NML65600:NML65606 NWH65600:NWH65606 OGD65600:OGD65606 OPZ65600:OPZ65606 OZV65600:OZV65606 PJR65600:PJR65606 PTN65600:PTN65606 QDJ65600:QDJ65606 QNF65600:QNF65606 QXB65600:QXB65606 RGX65600:RGX65606 RQT65600:RQT65606 SAP65600:SAP65606 SKL65600:SKL65606 SUH65600:SUH65606 TED65600:TED65606 TNZ65600:TNZ65606 TXV65600:TXV65606 UHR65600:UHR65606 URN65600:URN65606 VBJ65600:VBJ65606 VLF65600:VLF65606 VVB65600:VVB65606 WEX65600:WEX65606 WOT65600:WOT65606 WYP65600:WYP65606 CH131136:CH131142 MD131136:MD131142 VZ131136:VZ131142 AFV131136:AFV131142 APR131136:APR131142 AZN131136:AZN131142 BJJ131136:BJJ131142 BTF131136:BTF131142 CDB131136:CDB131142 CMX131136:CMX131142 CWT131136:CWT131142 DGP131136:DGP131142 DQL131136:DQL131142 EAH131136:EAH131142 EKD131136:EKD131142 ETZ131136:ETZ131142 FDV131136:FDV131142 FNR131136:FNR131142 FXN131136:FXN131142 GHJ131136:GHJ131142 GRF131136:GRF131142 HBB131136:HBB131142 HKX131136:HKX131142 HUT131136:HUT131142 IEP131136:IEP131142 IOL131136:IOL131142 IYH131136:IYH131142 JID131136:JID131142 JRZ131136:JRZ131142 KBV131136:KBV131142 KLR131136:KLR131142 KVN131136:KVN131142 LFJ131136:LFJ131142 LPF131136:LPF131142 LZB131136:LZB131142 MIX131136:MIX131142 MST131136:MST131142 NCP131136:NCP131142 NML131136:NML131142 NWH131136:NWH131142 OGD131136:OGD131142 OPZ131136:OPZ131142 OZV131136:OZV131142 PJR131136:PJR131142 PTN131136:PTN131142 QDJ131136:QDJ131142 QNF131136:QNF131142 QXB131136:QXB131142 RGX131136:RGX131142 RQT131136:RQT131142 SAP131136:SAP131142 SKL131136:SKL131142 SUH131136:SUH131142 TED131136:TED131142 TNZ131136:TNZ131142 TXV131136:TXV131142 UHR131136:UHR131142 URN131136:URN131142 VBJ131136:VBJ131142 VLF131136:VLF131142 VVB131136:VVB131142 WEX131136:WEX131142 WOT131136:WOT131142 WYP131136:WYP131142 CH196672:CH196678 MD196672:MD196678 VZ196672:VZ196678 AFV196672:AFV196678 APR196672:APR196678 AZN196672:AZN196678 BJJ196672:BJJ196678 BTF196672:BTF196678 CDB196672:CDB196678 CMX196672:CMX196678 CWT196672:CWT196678 DGP196672:DGP196678 DQL196672:DQL196678 EAH196672:EAH196678 EKD196672:EKD196678 ETZ196672:ETZ196678 FDV196672:FDV196678 FNR196672:FNR196678 FXN196672:FXN196678 GHJ196672:GHJ196678 GRF196672:GRF196678 HBB196672:HBB196678 HKX196672:HKX196678 HUT196672:HUT196678 IEP196672:IEP196678 IOL196672:IOL196678 IYH196672:IYH196678 JID196672:JID196678 JRZ196672:JRZ196678 KBV196672:KBV196678 KLR196672:KLR196678 KVN196672:KVN196678 LFJ196672:LFJ196678 LPF196672:LPF196678 LZB196672:LZB196678 MIX196672:MIX196678 MST196672:MST196678 NCP196672:NCP196678 NML196672:NML196678 NWH196672:NWH196678 OGD196672:OGD196678 OPZ196672:OPZ196678 OZV196672:OZV196678 PJR196672:PJR196678 PTN196672:PTN196678 QDJ196672:QDJ196678 QNF196672:QNF196678 QXB196672:QXB196678 RGX196672:RGX196678 RQT196672:RQT196678 SAP196672:SAP196678 SKL196672:SKL196678 SUH196672:SUH196678 TED196672:TED196678 TNZ196672:TNZ196678 TXV196672:TXV196678 UHR196672:UHR196678 URN196672:URN196678 VBJ196672:VBJ196678 VLF196672:VLF196678 VVB196672:VVB196678 WEX196672:WEX196678 WOT196672:WOT196678 WYP196672:WYP196678 CH262208:CH262214 MD262208:MD262214 VZ262208:VZ262214 AFV262208:AFV262214 APR262208:APR262214 AZN262208:AZN262214 BJJ262208:BJJ262214 BTF262208:BTF262214 CDB262208:CDB262214 CMX262208:CMX262214 CWT262208:CWT262214 DGP262208:DGP262214 DQL262208:DQL262214 EAH262208:EAH262214 EKD262208:EKD262214 ETZ262208:ETZ262214 FDV262208:FDV262214 FNR262208:FNR262214 FXN262208:FXN262214 GHJ262208:GHJ262214 GRF262208:GRF262214 HBB262208:HBB262214 HKX262208:HKX262214 HUT262208:HUT262214 IEP262208:IEP262214 IOL262208:IOL262214 IYH262208:IYH262214 JID262208:JID262214 JRZ262208:JRZ262214 KBV262208:KBV262214 KLR262208:KLR262214 KVN262208:KVN262214 LFJ262208:LFJ262214 LPF262208:LPF262214 LZB262208:LZB262214 MIX262208:MIX262214 MST262208:MST262214 NCP262208:NCP262214 NML262208:NML262214 NWH262208:NWH262214 OGD262208:OGD262214 OPZ262208:OPZ262214 OZV262208:OZV262214 PJR262208:PJR262214 PTN262208:PTN262214 QDJ262208:QDJ262214 QNF262208:QNF262214 QXB262208:QXB262214 RGX262208:RGX262214 RQT262208:RQT262214 SAP262208:SAP262214 SKL262208:SKL262214 SUH262208:SUH262214 TED262208:TED262214 TNZ262208:TNZ262214 TXV262208:TXV262214 UHR262208:UHR262214 URN262208:URN262214 VBJ262208:VBJ262214 VLF262208:VLF262214 VVB262208:VVB262214 WEX262208:WEX262214 WOT262208:WOT262214 WYP262208:WYP262214 CH327744:CH327750 MD327744:MD327750 VZ327744:VZ327750 AFV327744:AFV327750 APR327744:APR327750 AZN327744:AZN327750 BJJ327744:BJJ327750 BTF327744:BTF327750 CDB327744:CDB327750 CMX327744:CMX327750 CWT327744:CWT327750 DGP327744:DGP327750 DQL327744:DQL327750 EAH327744:EAH327750 EKD327744:EKD327750 ETZ327744:ETZ327750 FDV327744:FDV327750 FNR327744:FNR327750 FXN327744:FXN327750 GHJ327744:GHJ327750 GRF327744:GRF327750 HBB327744:HBB327750 HKX327744:HKX327750 HUT327744:HUT327750 IEP327744:IEP327750 IOL327744:IOL327750 IYH327744:IYH327750 JID327744:JID327750 JRZ327744:JRZ327750 KBV327744:KBV327750 KLR327744:KLR327750 KVN327744:KVN327750 LFJ327744:LFJ327750 LPF327744:LPF327750 LZB327744:LZB327750 MIX327744:MIX327750 MST327744:MST327750 NCP327744:NCP327750 NML327744:NML327750 NWH327744:NWH327750 OGD327744:OGD327750 OPZ327744:OPZ327750 OZV327744:OZV327750 PJR327744:PJR327750 PTN327744:PTN327750 QDJ327744:QDJ327750 QNF327744:QNF327750 QXB327744:QXB327750 RGX327744:RGX327750 RQT327744:RQT327750 SAP327744:SAP327750 SKL327744:SKL327750 SUH327744:SUH327750 TED327744:TED327750 TNZ327744:TNZ327750 TXV327744:TXV327750 UHR327744:UHR327750 URN327744:URN327750 VBJ327744:VBJ327750 VLF327744:VLF327750 VVB327744:VVB327750 WEX327744:WEX327750 WOT327744:WOT327750 WYP327744:WYP327750 CH393280:CH393286 MD393280:MD393286 VZ393280:VZ393286 AFV393280:AFV393286 APR393280:APR393286 AZN393280:AZN393286 BJJ393280:BJJ393286 BTF393280:BTF393286 CDB393280:CDB393286 CMX393280:CMX393286 CWT393280:CWT393286 DGP393280:DGP393286 DQL393280:DQL393286 EAH393280:EAH393286 EKD393280:EKD393286 ETZ393280:ETZ393286 FDV393280:FDV393286 FNR393280:FNR393286 FXN393280:FXN393286 GHJ393280:GHJ393286 GRF393280:GRF393286 HBB393280:HBB393286 HKX393280:HKX393286 HUT393280:HUT393286 IEP393280:IEP393286 IOL393280:IOL393286 IYH393280:IYH393286 JID393280:JID393286 JRZ393280:JRZ393286 KBV393280:KBV393286 KLR393280:KLR393286 KVN393280:KVN393286 LFJ393280:LFJ393286 LPF393280:LPF393286 LZB393280:LZB393286 MIX393280:MIX393286 MST393280:MST393286 NCP393280:NCP393286 NML393280:NML393286 NWH393280:NWH393286 OGD393280:OGD393286 OPZ393280:OPZ393286 OZV393280:OZV393286 PJR393280:PJR393286 PTN393280:PTN393286 QDJ393280:QDJ393286 QNF393280:QNF393286 QXB393280:QXB393286 RGX393280:RGX393286 RQT393280:RQT393286 SAP393280:SAP393286 SKL393280:SKL393286 SUH393280:SUH393286 TED393280:TED393286 TNZ393280:TNZ393286 TXV393280:TXV393286 UHR393280:UHR393286 URN393280:URN393286 VBJ393280:VBJ393286 VLF393280:VLF393286 VVB393280:VVB393286 WEX393280:WEX393286 WOT393280:WOT393286 WYP393280:WYP393286 CH458816:CH458822 MD458816:MD458822 VZ458816:VZ458822 AFV458816:AFV458822 APR458816:APR458822 AZN458816:AZN458822 BJJ458816:BJJ458822 BTF458816:BTF458822 CDB458816:CDB458822 CMX458816:CMX458822 CWT458816:CWT458822 DGP458816:DGP458822 DQL458816:DQL458822 EAH458816:EAH458822 EKD458816:EKD458822 ETZ458816:ETZ458822 FDV458816:FDV458822 FNR458816:FNR458822 FXN458816:FXN458822 GHJ458816:GHJ458822 GRF458816:GRF458822 HBB458816:HBB458822 HKX458816:HKX458822 HUT458816:HUT458822 IEP458816:IEP458822 IOL458816:IOL458822 IYH458816:IYH458822 JID458816:JID458822 JRZ458816:JRZ458822 KBV458816:KBV458822 KLR458816:KLR458822 KVN458816:KVN458822 LFJ458816:LFJ458822 LPF458816:LPF458822 LZB458816:LZB458822 MIX458816:MIX458822 MST458816:MST458822 NCP458816:NCP458822 NML458816:NML458822 NWH458816:NWH458822 OGD458816:OGD458822 OPZ458816:OPZ458822 OZV458816:OZV458822 PJR458816:PJR458822 PTN458816:PTN458822 QDJ458816:QDJ458822 QNF458816:QNF458822 QXB458816:QXB458822 RGX458816:RGX458822 RQT458816:RQT458822 SAP458816:SAP458822 SKL458816:SKL458822 SUH458816:SUH458822 TED458816:TED458822 TNZ458816:TNZ458822 TXV458816:TXV458822 UHR458816:UHR458822 URN458816:URN458822 VBJ458816:VBJ458822 VLF458816:VLF458822 VVB458816:VVB458822 WEX458816:WEX458822 WOT458816:WOT458822 WYP458816:WYP458822 CH524352:CH524358 MD524352:MD524358 VZ524352:VZ524358 AFV524352:AFV524358 APR524352:APR524358 AZN524352:AZN524358 BJJ524352:BJJ524358 BTF524352:BTF524358 CDB524352:CDB524358 CMX524352:CMX524358 CWT524352:CWT524358 DGP524352:DGP524358 DQL524352:DQL524358 EAH524352:EAH524358 EKD524352:EKD524358 ETZ524352:ETZ524358 FDV524352:FDV524358 FNR524352:FNR524358 FXN524352:FXN524358 GHJ524352:GHJ524358 GRF524352:GRF524358 HBB524352:HBB524358 HKX524352:HKX524358 HUT524352:HUT524358 IEP524352:IEP524358 IOL524352:IOL524358 IYH524352:IYH524358 JID524352:JID524358 JRZ524352:JRZ524358 KBV524352:KBV524358 KLR524352:KLR524358 KVN524352:KVN524358 LFJ524352:LFJ524358 LPF524352:LPF524358 LZB524352:LZB524358 MIX524352:MIX524358 MST524352:MST524358 NCP524352:NCP524358 NML524352:NML524358 NWH524352:NWH524358 OGD524352:OGD524358 OPZ524352:OPZ524358 OZV524352:OZV524358 PJR524352:PJR524358 PTN524352:PTN524358 QDJ524352:QDJ524358 QNF524352:QNF524358 QXB524352:QXB524358 RGX524352:RGX524358 RQT524352:RQT524358 SAP524352:SAP524358 SKL524352:SKL524358 SUH524352:SUH524358 TED524352:TED524358 TNZ524352:TNZ524358 TXV524352:TXV524358 UHR524352:UHR524358 URN524352:URN524358 VBJ524352:VBJ524358 VLF524352:VLF524358 VVB524352:VVB524358 WEX524352:WEX524358 WOT524352:WOT524358 WYP524352:WYP524358 CH589888:CH589894 MD589888:MD589894 VZ589888:VZ589894 AFV589888:AFV589894 APR589888:APR589894 AZN589888:AZN589894 BJJ589888:BJJ589894 BTF589888:BTF589894 CDB589888:CDB589894 CMX589888:CMX589894 CWT589888:CWT589894 DGP589888:DGP589894 DQL589888:DQL589894 EAH589888:EAH589894 EKD589888:EKD589894 ETZ589888:ETZ589894 FDV589888:FDV589894 FNR589888:FNR589894 FXN589888:FXN589894 GHJ589888:GHJ589894 GRF589888:GRF589894 HBB589888:HBB589894 HKX589888:HKX589894 HUT589888:HUT589894 IEP589888:IEP589894 IOL589888:IOL589894 IYH589888:IYH589894 JID589888:JID589894 JRZ589888:JRZ589894 KBV589888:KBV589894 KLR589888:KLR589894 KVN589888:KVN589894 LFJ589888:LFJ589894 LPF589888:LPF589894 LZB589888:LZB589894 MIX589888:MIX589894 MST589888:MST589894 NCP589888:NCP589894 NML589888:NML589894 NWH589888:NWH589894 OGD589888:OGD589894 OPZ589888:OPZ589894 OZV589888:OZV589894 PJR589888:PJR589894 PTN589888:PTN589894 QDJ589888:QDJ589894 QNF589888:QNF589894 QXB589888:QXB589894 RGX589888:RGX589894 RQT589888:RQT589894 SAP589888:SAP589894 SKL589888:SKL589894 SUH589888:SUH589894 TED589888:TED589894 TNZ589888:TNZ589894 TXV589888:TXV589894 UHR589888:UHR589894 URN589888:URN589894 VBJ589888:VBJ589894 VLF589888:VLF589894 VVB589888:VVB589894 WEX589888:WEX589894 WOT589888:WOT589894 WYP589888:WYP589894 CH655424:CH655430 MD655424:MD655430 VZ655424:VZ655430 AFV655424:AFV655430 APR655424:APR655430 AZN655424:AZN655430 BJJ655424:BJJ655430 BTF655424:BTF655430 CDB655424:CDB655430 CMX655424:CMX655430 CWT655424:CWT655430 DGP655424:DGP655430 DQL655424:DQL655430 EAH655424:EAH655430 EKD655424:EKD655430 ETZ655424:ETZ655430 FDV655424:FDV655430 FNR655424:FNR655430 FXN655424:FXN655430 GHJ655424:GHJ655430 GRF655424:GRF655430 HBB655424:HBB655430 HKX655424:HKX655430 HUT655424:HUT655430 IEP655424:IEP655430 IOL655424:IOL655430 IYH655424:IYH655430 JID655424:JID655430 JRZ655424:JRZ655430 KBV655424:KBV655430 KLR655424:KLR655430 KVN655424:KVN655430 LFJ655424:LFJ655430 LPF655424:LPF655430 LZB655424:LZB655430 MIX655424:MIX655430 MST655424:MST655430 NCP655424:NCP655430 NML655424:NML655430 NWH655424:NWH655430 OGD655424:OGD655430 OPZ655424:OPZ655430 OZV655424:OZV655430 PJR655424:PJR655430 PTN655424:PTN655430 QDJ655424:QDJ655430 QNF655424:QNF655430 QXB655424:QXB655430 RGX655424:RGX655430 RQT655424:RQT655430 SAP655424:SAP655430 SKL655424:SKL655430 SUH655424:SUH655430 TED655424:TED655430 TNZ655424:TNZ655430 TXV655424:TXV655430 UHR655424:UHR655430 URN655424:URN655430 VBJ655424:VBJ655430 VLF655424:VLF655430 VVB655424:VVB655430 WEX655424:WEX655430 WOT655424:WOT655430 WYP655424:WYP655430 CH720960:CH720966 MD720960:MD720966 VZ720960:VZ720966 AFV720960:AFV720966 APR720960:APR720966 AZN720960:AZN720966 BJJ720960:BJJ720966 BTF720960:BTF720966 CDB720960:CDB720966 CMX720960:CMX720966 CWT720960:CWT720966 DGP720960:DGP720966 DQL720960:DQL720966 EAH720960:EAH720966 EKD720960:EKD720966 ETZ720960:ETZ720966 FDV720960:FDV720966 FNR720960:FNR720966 FXN720960:FXN720966 GHJ720960:GHJ720966 GRF720960:GRF720966 HBB720960:HBB720966 HKX720960:HKX720966 HUT720960:HUT720966 IEP720960:IEP720966 IOL720960:IOL720966 IYH720960:IYH720966 JID720960:JID720966 JRZ720960:JRZ720966 KBV720960:KBV720966 KLR720960:KLR720966 KVN720960:KVN720966 LFJ720960:LFJ720966 LPF720960:LPF720966 LZB720960:LZB720966 MIX720960:MIX720966 MST720960:MST720966 NCP720960:NCP720966 NML720960:NML720966 NWH720960:NWH720966 OGD720960:OGD720966 OPZ720960:OPZ720966 OZV720960:OZV720966 PJR720960:PJR720966 PTN720960:PTN720966 QDJ720960:QDJ720966 QNF720960:QNF720966 QXB720960:QXB720966 RGX720960:RGX720966 RQT720960:RQT720966 SAP720960:SAP720966 SKL720960:SKL720966 SUH720960:SUH720966 TED720960:TED720966 TNZ720960:TNZ720966 TXV720960:TXV720966 UHR720960:UHR720966 URN720960:URN720966 VBJ720960:VBJ720966 VLF720960:VLF720966 VVB720960:VVB720966 WEX720960:WEX720966 WOT720960:WOT720966 WYP720960:WYP720966 CH786496:CH786502 MD786496:MD786502 VZ786496:VZ786502 AFV786496:AFV786502 APR786496:APR786502 AZN786496:AZN786502 BJJ786496:BJJ786502 BTF786496:BTF786502 CDB786496:CDB786502 CMX786496:CMX786502 CWT786496:CWT786502 DGP786496:DGP786502 DQL786496:DQL786502 EAH786496:EAH786502 EKD786496:EKD786502 ETZ786496:ETZ786502 FDV786496:FDV786502 FNR786496:FNR786502 FXN786496:FXN786502 GHJ786496:GHJ786502 GRF786496:GRF786502 HBB786496:HBB786502 HKX786496:HKX786502 HUT786496:HUT786502 IEP786496:IEP786502 IOL786496:IOL786502 IYH786496:IYH786502 JID786496:JID786502 JRZ786496:JRZ786502 KBV786496:KBV786502 KLR786496:KLR786502 KVN786496:KVN786502 LFJ786496:LFJ786502 LPF786496:LPF786502 LZB786496:LZB786502 MIX786496:MIX786502 MST786496:MST786502 NCP786496:NCP786502 NML786496:NML786502 NWH786496:NWH786502 OGD786496:OGD786502 OPZ786496:OPZ786502 OZV786496:OZV786502 PJR786496:PJR786502 PTN786496:PTN786502 QDJ786496:QDJ786502 QNF786496:QNF786502 QXB786496:QXB786502 RGX786496:RGX786502 RQT786496:RQT786502 SAP786496:SAP786502 SKL786496:SKL786502 SUH786496:SUH786502 TED786496:TED786502 TNZ786496:TNZ786502 TXV786496:TXV786502 UHR786496:UHR786502 URN786496:URN786502 VBJ786496:VBJ786502 VLF786496:VLF786502 VVB786496:VVB786502 WEX786496:WEX786502 WOT786496:WOT786502 WYP786496:WYP786502 CH852032:CH852038 MD852032:MD852038 VZ852032:VZ852038 AFV852032:AFV852038 APR852032:APR852038 AZN852032:AZN852038 BJJ852032:BJJ852038 BTF852032:BTF852038 CDB852032:CDB852038 CMX852032:CMX852038 CWT852032:CWT852038 DGP852032:DGP852038 DQL852032:DQL852038 EAH852032:EAH852038 EKD852032:EKD852038 ETZ852032:ETZ852038 FDV852032:FDV852038 FNR852032:FNR852038 FXN852032:FXN852038 GHJ852032:GHJ852038 GRF852032:GRF852038 HBB852032:HBB852038 HKX852032:HKX852038 HUT852032:HUT852038 IEP852032:IEP852038 IOL852032:IOL852038 IYH852032:IYH852038 JID852032:JID852038 JRZ852032:JRZ852038 KBV852032:KBV852038 KLR852032:KLR852038 KVN852032:KVN852038 LFJ852032:LFJ852038 LPF852032:LPF852038 LZB852032:LZB852038 MIX852032:MIX852038 MST852032:MST852038 NCP852032:NCP852038 NML852032:NML852038 NWH852032:NWH852038 OGD852032:OGD852038 OPZ852032:OPZ852038 OZV852032:OZV852038 PJR852032:PJR852038 PTN852032:PTN852038 QDJ852032:QDJ852038 QNF852032:QNF852038 QXB852032:QXB852038 RGX852032:RGX852038 RQT852032:RQT852038 SAP852032:SAP852038 SKL852032:SKL852038 SUH852032:SUH852038 TED852032:TED852038 TNZ852032:TNZ852038 TXV852032:TXV852038 UHR852032:UHR852038 URN852032:URN852038 VBJ852032:VBJ852038 VLF852032:VLF852038 VVB852032:VVB852038 WEX852032:WEX852038 WOT852032:WOT852038 WYP852032:WYP852038 CH917568:CH917574 MD917568:MD917574 VZ917568:VZ917574 AFV917568:AFV917574 APR917568:APR917574 AZN917568:AZN917574 BJJ917568:BJJ917574 BTF917568:BTF917574 CDB917568:CDB917574 CMX917568:CMX917574 CWT917568:CWT917574 DGP917568:DGP917574 DQL917568:DQL917574 EAH917568:EAH917574 EKD917568:EKD917574 ETZ917568:ETZ917574 FDV917568:FDV917574 FNR917568:FNR917574 FXN917568:FXN917574 GHJ917568:GHJ917574 GRF917568:GRF917574 HBB917568:HBB917574 HKX917568:HKX917574 HUT917568:HUT917574 IEP917568:IEP917574 IOL917568:IOL917574 IYH917568:IYH917574 JID917568:JID917574 JRZ917568:JRZ917574 KBV917568:KBV917574 KLR917568:KLR917574 KVN917568:KVN917574 LFJ917568:LFJ917574 LPF917568:LPF917574 LZB917568:LZB917574 MIX917568:MIX917574 MST917568:MST917574 NCP917568:NCP917574 NML917568:NML917574 NWH917568:NWH917574 OGD917568:OGD917574 OPZ917568:OPZ917574 OZV917568:OZV917574 PJR917568:PJR917574 PTN917568:PTN917574 QDJ917568:QDJ917574 QNF917568:QNF917574 QXB917568:QXB917574 RGX917568:RGX917574 RQT917568:RQT917574 SAP917568:SAP917574 SKL917568:SKL917574 SUH917568:SUH917574 TED917568:TED917574 TNZ917568:TNZ917574 TXV917568:TXV917574 UHR917568:UHR917574 URN917568:URN917574 VBJ917568:VBJ917574 VLF917568:VLF917574 VVB917568:VVB917574 WEX917568:WEX917574 WOT917568:WOT917574 WYP917568:WYP917574 CH983104:CH983110 MD983104:MD983110 VZ983104:VZ983110 AFV983104:AFV983110 APR983104:APR983110 AZN983104:AZN983110 BJJ983104:BJJ983110 BTF983104:BTF983110 CDB983104:CDB983110 CMX983104:CMX983110 CWT983104:CWT983110 DGP983104:DGP983110 DQL983104:DQL983110 EAH983104:EAH983110 EKD983104:EKD983110 ETZ983104:ETZ983110 FDV983104:FDV983110 FNR983104:FNR983110 FXN983104:FXN983110 GHJ983104:GHJ983110 GRF983104:GRF983110 HBB983104:HBB983110 HKX983104:HKX983110 HUT983104:HUT983110 IEP983104:IEP983110 IOL983104:IOL983110 IYH983104:IYH983110 JID983104:JID983110 JRZ983104:JRZ983110 KBV983104:KBV983110 KLR983104:KLR983110 KVN983104:KVN983110 LFJ983104:LFJ983110 LPF983104:LPF983110 LZB983104:LZB983110 MIX983104:MIX983110 MST983104:MST983110 NCP983104:NCP983110 NML983104:NML983110 NWH983104:NWH983110 OGD983104:OGD983110 OPZ983104:OPZ983110 OZV983104:OZV983110 PJR983104:PJR983110 PTN983104:PTN983110 QDJ983104:QDJ983110 QNF983104:QNF983110 QXB983104:QXB983110 RGX983104:RGX983110 RQT983104:RQT983110 SAP983104:SAP983110 SKL983104:SKL983110 SUH983104:SUH983110 TED983104:TED983110 TNZ983104:TNZ983110 TXV983104:TXV983110 UHR983104:UHR983110 URN983104:URN983110 VBJ983104:VBJ983110 VLF983104:VLF983110 VVB983104:VVB983110 WEX983104:WEX983110 WOT983104:WOT983110 WYP983104:WYP983110 BX62:CB63 LT62:LX63 VP62:VT63 AFL62:AFP63 APH62:APL63 AZD62:AZH63 BIZ62:BJD63 BSV62:BSZ63 CCR62:CCV63 CMN62:CMR63 CWJ62:CWN63 DGF62:DGJ63 DQB62:DQF63 DZX62:EAB63 EJT62:EJX63 ETP62:ETT63 FDL62:FDP63 FNH62:FNL63 FXD62:FXH63 GGZ62:GHD63 GQV62:GQZ63 HAR62:HAV63 HKN62:HKR63 HUJ62:HUN63 IEF62:IEJ63 IOB62:IOF63 IXX62:IYB63 JHT62:JHX63 JRP62:JRT63 KBL62:KBP63 KLH62:KLL63 KVD62:KVH63 LEZ62:LFD63 LOV62:LOZ63 LYR62:LYV63 MIN62:MIR63 MSJ62:MSN63 NCF62:NCJ63 NMB62:NMF63 NVX62:NWB63 OFT62:OFX63 OPP62:OPT63 OZL62:OZP63 PJH62:PJL63 PTD62:PTH63 QCZ62:QDD63 QMV62:QMZ63 QWR62:QWV63 RGN62:RGR63 RQJ62:RQN63 SAF62:SAJ63 SKB62:SKF63 STX62:SUB63 TDT62:TDX63 TNP62:TNT63 TXL62:TXP63 UHH62:UHL63 URD62:URH63 VAZ62:VBD63 VKV62:VKZ63 VUR62:VUV63 WEN62:WER63 WOJ62:WON63 WYF62:WYJ63 BX65598:CB65599 LT65598:LX65599 VP65598:VT65599 AFL65598:AFP65599 APH65598:APL65599 AZD65598:AZH65599 BIZ65598:BJD65599 BSV65598:BSZ65599 CCR65598:CCV65599 CMN65598:CMR65599 CWJ65598:CWN65599 DGF65598:DGJ65599 DQB65598:DQF65599 DZX65598:EAB65599 EJT65598:EJX65599 ETP65598:ETT65599 FDL65598:FDP65599 FNH65598:FNL65599 FXD65598:FXH65599 GGZ65598:GHD65599 GQV65598:GQZ65599 HAR65598:HAV65599 HKN65598:HKR65599 HUJ65598:HUN65599 IEF65598:IEJ65599 IOB65598:IOF65599 IXX65598:IYB65599 JHT65598:JHX65599 JRP65598:JRT65599 KBL65598:KBP65599 KLH65598:KLL65599 KVD65598:KVH65599 LEZ65598:LFD65599 LOV65598:LOZ65599 LYR65598:LYV65599 MIN65598:MIR65599 MSJ65598:MSN65599 NCF65598:NCJ65599 NMB65598:NMF65599 NVX65598:NWB65599 OFT65598:OFX65599 OPP65598:OPT65599 OZL65598:OZP65599 PJH65598:PJL65599 PTD65598:PTH65599 QCZ65598:QDD65599 QMV65598:QMZ65599 QWR65598:QWV65599 RGN65598:RGR65599 RQJ65598:RQN65599 SAF65598:SAJ65599 SKB65598:SKF65599 STX65598:SUB65599 TDT65598:TDX65599 TNP65598:TNT65599 TXL65598:TXP65599 UHH65598:UHL65599 URD65598:URH65599 VAZ65598:VBD65599 VKV65598:VKZ65599 VUR65598:VUV65599 WEN65598:WER65599 WOJ65598:WON65599 WYF65598:WYJ65599 BX131134:CB131135 LT131134:LX131135 VP131134:VT131135 AFL131134:AFP131135 APH131134:APL131135 AZD131134:AZH131135 BIZ131134:BJD131135 BSV131134:BSZ131135 CCR131134:CCV131135 CMN131134:CMR131135 CWJ131134:CWN131135 DGF131134:DGJ131135 DQB131134:DQF131135 DZX131134:EAB131135 EJT131134:EJX131135 ETP131134:ETT131135 FDL131134:FDP131135 FNH131134:FNL131135 FXD131134:FXH131135 GGZ131134:GHD131135 GQV131134:GQZ131135 HAR131134:HAV131135 HKN131134:HKR131135 HUJ131134:HUN131135 IEF131134:IEJ131135 IOB131134:IOF131135 IXX131134:IYB131135 JHT131134:JHX131135 JRP131134:JRT131135 KBL131134:KBP131135 KLH131134:KLL131135 KVD131134:KVH131135 LEZ131134:LFD131135 LOV131134:LOZ131135 LYR131134:LYV131135 MIN131134:MIR131135 MSJ131134:MSN131135 NCF131134:NCJ131135 NMB131134:NMF131135 NVX131134:NWB131135 OFT131134:OFX131135 OPP131134:OPT131135 OZL131134:OZP131135 PJH131134:PJL131135 PTD131134:PTH131135 QCZ131134:QDD131135 QMV131134:QMZ131135 QWR131134:QWV131135 RGN131134:RGR131135 RQJ131134:RQN131135 SAF131134:SAJ131135 SKB131134:SKF131135 STX131134:SUB131135 TDT131134:TDX131135 TNP131134:TNT131135 TXL131134:TXP131135 UHH131134:UHL131135 URD131134:URH131135 VAZ131134:VBD131135 VKV131134:VKZ131135 VUR131134:VUV131135 WEN131134:WER131135 WOJ131134:WON131135 WYF131134:WYJ131135 BX196670:CB196671 LT196670:LX196671 VP196670:VT196671 AFL196670:AFP196671 APH196670:APL196671 AZD196670:AZH196671 BIZ196670:BJD196671 BSV196670:BSZ196671 CCR196670:CCV196671 CMN196670:CMR196671 CWJ196670:CWN196671 DGF196670:DGJ196671 DQB196670:DQF196671 DZX196670:EAB196671 EJT196670:EJX196671 ETP196670:ETT196671 FDL196670:FDP196671 FNH196670:FNL196671 FXD196670:FXH196671 GGZ196670:GHD196671 GQV196670:GQZ196671 HAR196670:HAV196671 HKN196670:HKR196671 HUJ196670:HUN196671 IEF196670:IEJ196671 IOB196670:IOF196671 IXX196670:IYB196671 JHT196670:JHX196671 JRP196670:JRT196671 KBL196670:KBP196671 KLH196670:KLL196671 KVD196670:KVH196671 LEZ196670:LFD196671 LOV196670:LOZ196671 LYR196670:LYV196671 MIN196670:MIR196671 MSJ196670:MSN196671 NCF196670:NCJ196671 NMB196670:NMF196671 NVX196670:NWB196671 OFT196670:OFX196671 OPP196670:OPT196671 OZL196670:OZP196671 PJH196670:PJL196671 PTD196670:PTH196671 QCZ196670:QDD196671 QMV196670:QMZ196671 QWR196670:QWV196671 RGN196670:RGR196671 RQJ196670:RQN196671 SAF196670:SAJ196671 SKB196670:SKF196671 STX196670:SUB196671 TDT196670:TDX196671 TNP196670:TNT196671 TXL196670:TXP196671 UHH196670:UHL196671 URD196670:URH196671 VAZ196670:VBD196671 VKV196670:VKZ196671 VUR196670:VUV196671 WEN196670:WER196671 WOJ196670:WON196671 WYF196670:WYJ196671 BX262206:CB262207 LT262206:LX262207 VP262206:VT262207 AFL262206:AFP262207 APH262206:APL262207 AZD262206:AZH262207 BIZ262206:BJD262207 BSV262206:BSZ262207 CCR262206:CCV262207 CMN262206:CMR262207 CWJ262206:CWN262207 DGF262206:DGJ262207 DQB262206:DQF262207 DZX262206:EAB262207 EJT262206:EJX262207 ETP262206:ETT262207 FDL262206:FDP262207 FNH262206:FNL262207 FXD262206:FXH262207 GGZ262206:GHD262207 GQV262206:GQZ262207 HAR262206:HAV262207 HKN262206:HKR262207 HUJ262206:HUN262207 IEF262206:IEJ262207 IOB262206:IOF262207 IXX262206:IYB262207 JHT262206:JHX262207 JRP262206:JRT262207 KBL262206:KBP262207 KLH262206:KLL262207 KVD262206:KVH262207 LEZ262206:LFD262207 LOV262206:LOZ262207 LYR262206:LYV262207 MIN262206:MIR262207 MSJ262206:MSN262207 NCF262206:NCJ262207 NMB262206:NMF262207 NVX262206:NWB262207 OFT262206:OFX262207 OPP262206:OPT262207 OZL262206:OZP262207 PJH262206:PJL262207 PTD262206:PTH262207 QCZ262206:QDD262207 QMV262206:QMZ262207 QWR262206:QWV262207 RGN262206:RGR262207 RQJ262206:RQN262207 SAF262206:SAJ262207 SKB262206:SKF262207 STX262206:SUB262207 TDT262206:TDX262207 TNP262206:TNT262207 TXL262206:TXP262207 UHH262206:UHL262207 URD262206:URH262207 VAZ262206:VBD262207 VKV262206:VKZ262207 VUR262206:VUV262207 WEN262206:WER262207 WOJ262206:WON262207 WYF262206:WYJ262207 BX327742:CB327743 LT327742:LX327743 VP327742:VT327743 AFL327742:AFP327743 APH327742:APL327743 AZD327742:AZH327743 BIZ327742:BJD327743 BSV327742:BSZ327743 CCR327742:CCV327743 CMN327742:CMR327743 CWJ327742:CWN327743 DGF327742:DGJ327743 DQB327742:DQF327743 DZX327742:EAB327743 EJT327742:EJX327743 ETP327742:ETT327743 FDL327742:FDP327743 FNH327742:FNL327743 FXD327742:FXH327743 GGZ327742:GHD327743 GQV327742:GQZ327743 HAR327742:HAV327743 HKN327742:HKR327743 HUJ327742:HUN327743 IEF327742:IEJ327743 IOB327742:IOF327743 IXX327742:IYB327743 JHT327742:JHX327743 JRP327742:JRT327743 KBL327742:KBP327743 KLH327742:KLL327743 KVD327742:KVH327743 LEZ327742:LFD327743 LOV327742:LOZ327743 LYR327742:LYV327743 MIN327742:MIR327743 MSJ327742:MSN327743 NCF327742:NCJ327743 NMB327742:NMF327743 NVX327742:NWB327743 OFT327742:OFX327743 OPP327742:OPT327743 OZL327742:OZP327743 PJH327742:PJL327743 PTD327742:PTH327743 QCZ327742:QDD327743 QMV327742:QMZ327743 QWR327742:QWV327743 RGN327742:RGR327743 RQJ327742:RQN327743 SAF327742:SAJ327743 SKB327742:SKF327743 STX327742:SUB327743 TDT327742:TDX327743 TNP327742:TNT327743 TXL327742:TXP327743 UHH327742:UHL327743 URD327742:URH327743 VAZ327742:VBD327743 VKV327742:VKZ327743 VUR327742:VUV327743 WEN327742:WER327743 WOJ327742:WON327743 WYF327742:WYJ327743 BX393278:CB393279 LT393278:LX393279 VP393278:VT393279 AFL393278:AFP393279 APH393278:APL393279 AZD393278:AZH393279 BIZ393278:BJD393279 BSV393278:BSZ393279 CCR393278:CCV393279 CMN393278:CMR393279 CWJ393278:CWN393279 DGF393278:DGJ393279 DQB393278:DQF393279 DZX393278:EAB393279 EJT393278:EJX393279 ETP393278:ETT393279 FDL393278:FDP393279 FNH393278:FNL393279 FXD393278:FXH393279 GGZ393278:GHD393279 GQV393278:GQZ393279 HAR393278:HAV393279 HKN393278:HKR393279 HUJ393278:HUN393279 IEF393278:IEJ393279 IOB393278:IOF393279 IXX393278:IYB393279 JHT393278:JHX393279 JRP393278:JRT393279 KBL393278:KBP393279 KLH393278:KLL393279 KVD393278:KVH393279 LEZ393278:LFD393279 LOV393278:LOZ393279 LYR393278:LYV393279 MIN393278:MIR393279 MSJ393278:MSN393279 NCF393278:NCJ393279 NMB393278:NMF393279 NVX393278:NWB393279 OFT393278:OFX393279 OPP393278:OPT393279 OZL393278:OZP393279 PJH393278:PJL393279 PTD393278:PTH393279 QCZ393278:QDD393279 QMV393278:QMZ393279 QWR393278:QWV393279 RGN393278:RGR393279 RQJ393278:RQN393279 SAF393278:SAJ393279 SKB393278:SKF393279 STX393278:SUB393279 TDT393278:TDX393279 TNP393278:TNT393279 TXL393278:TXP393279 UHH393278:UHL393279 URD393278:URH393279 VAZ393278:VBD393279 VKV393278:VKZ393279 VUR393278:VUV393279 WEN393278:WER393279 WOJ393278:WON393279 WYF393278:WYJ393279 BX458814:CB458815 LT458814:LX458815 VP458814:VT458815 AFL458814:AFP458815 APH458814:APL458815 AZD458814:AZH458815 BIZ458814:BJD458815 BSV458814:BSZ458815 CCR458814:CCV458815 CMN458814:CMR458815 CWJ458814:CWN458815 DGF458814:DGJ458815 DQB458814:DQF458815 DZX458814:EAB458815 EJT458814:EJX458815 ETP458814:ETT458815 FDL458814:FDP458815 FNH458814:FNL458815 FXD458814:FXH458815 GGZ458814:GHD458815 GQV458814:GQZ458815 HAR458814:HAV458815 HKN458814:HKR458815 HUJ458814:HUN458815 IEF458814:IEJ458815 IOB458814:IOF458815 IXX458814:IYB458815 JHT458814:JHX458815 JRP458814:JRT458815 KBL458814:KBP458815 KLH458814:KLL458815 KVD458814:KVH458815 LEZ458814:LFD458815 LOV458814:LOZ458815 LYR458814:LYV458815 MIN458814:MIR458815 MSJ458814:MSN458815 NCF458814:NCJ458815 NMB458814:NMF458815 NVX458814:NWB458815 OFT458814:OFX458815 OPP458814:OPT458815 OZL458814:OZP458815 PJH458814:PJL458815 PTD458814:PTH458815 QCZ458814:QDD458815 QMV458814:QMZ458815 QWR458814:QWV458815 RGN458814:RGR458815 RQJ458814:RQN458815 SAF458814:SAJ458815 SKB458814:SKF458815 STX458814:SUB458815 TDT458814:TDX458815 TNP458814:TNT458815 TXL458814:TXP458815 UHH458814:UHL458815 URD458814:URH458815 VAZ458814:VBD458815 VKV458814:VKZ458815 VUR458814:VUV458815 WEN458814:WER458815 WOJ458814:WON458815 WYF458814:WYJ458815 BX524350:CB524351 LT524350:LX524351 VP524350:VT524351 AFL524350:AFP524351 APH524350:APL524351 AZD524350:AZH524351 BIZ524350:BJD524351 BSV524350:BSZ524351 CCR524350:CCV524351 CMN524350:CMR524351 CWJ524350:CWN524351 DGF524350:DGJ524351 DQB524350:DQF524351 DZX524350:EAB524351 EJT524350:EJX524351 ETP524350:ETT524351 FDL524350:FDP524351 FNH524350:FNL524351 FXD524350:FXH524351 GGZ524350:GHD524351 GQV524350:GQZ524351 HAR524350:HAV524351 HKN524350:HKR524351 HUJ524350:HUN524351 IEF524350:IEJ524351 IOB524350:IOF524351 IXX524350:IYB524351 JHT524350:JHX524351 JRP524350:JRT524351 KBL524350:KBP524351 KLH524350:KLL524351 KVD524350:KVH524351 LEZ524350:LFD524351 LOV524350:LOZ524351 LYR524350:LYV524351 MIN524350:MIR524351 MSJ524350:MSN524351 NCF524350:NCJ524351 NMB524350:NMF524351 NVX524350:NWB524351 OFT524350:OFX524351 OPP524350:OPT524351 OZL524350:OZP524351 PJH524350:PJL524351 PTD524350:PTH524351 QCZ524350:QDD524351 QMV524350:QMZ524351 QWR524350:QWV524351 RGN524350:RGR524351 RQJ524350:RQN524351 SAF524350:SAJ524351 SKB524350:SKF524351 STX524350:SUB524351 TDT524350:TDX524351 TNP524350:TNT524351 TXL524350:TXP524351 UHH524350:UHL524351 URD524350:URH524351 VAZ524350:VBD524351 VKV524350:VKZ524351 VUR524350:VUV524351 WEN524350:WER524351 WOJ524350:WON524351 WYF524350:WYJ524351 BX589886:CB589887 LT589886:LX589887 VP589886:VT589887 AFL589886:AFP589887 APH589886:APL589887 AZD589886:AZH589887 BIZ589886:BJD589887 BSV589886:BSZ589887 CCR589886:CCV589887 CMN589886:CMR589887 CWJ589886:CWN589887 DGF589886:DGJ589887 DQB589886:DQF589887 DZX589886:EAB589887 EJT589886:EJX589887 ETP589886:ETT589887 FDL589886:FDP589887 FNH589886:FNL589887 FXD589886:FXH589887 GGZ589886:GHD589887 GQV589886:GQZ589887 HAR589886:HAV589887 HKN589886:HKR589887 HUJ589886:HUN589887 IEF589886:IEJ589887 IOB589886:IOF589887 IXX589886:IYB589887 JHT589886:JHX589887 JRP589886:JRT589887 KBL589886:KBP589887 KLH589886:KLL589887 KVD589886:KVH589887 LEZ589886:LFD589887 LOV589886:LOZ589887 LYR589886:LYV589887 MIN589886:MIR589887 MSJ589886:MSN589887 NCF589886:NCJ589887 NMB589886:NMF589887 NVX589886:NWB589887 OFT589886:OFX589887 OPP589886:OPT589887 OZL589886:OZP589887 PJH589886:PJL589887 PTD589886:PTH589887 QCZ589886:QDD589887 QMV589886:QMZ589887 QWR589886:QWV589887 RGN589886:RGR589887 RQJ589886:RQN589887 SAF589886:SAJ589887 SKB589886:SKF589887 STX589886:SUB589887 TDT589886:TDX589887 TNP589886:TNT589887 TXL589886:TXP589887 UHH589886:UHL589887 URD589886:URH589887 VAZ589886:VBD589887 VKV589886:VKZ589887 VUR589886:VUV589887 WEN589886:WER589887 WOJ589886:WON589887 WYF589886:WYJ589887 BX655422:CB655423 LT655422:LX655423 VP655422:VT655423 AFL655422:AFP655423 APH655422:APL655423 AZD655422:AZH655423 BIZ655422:BJD655423 BSV655422:BSZ655423 CCR655422:CCV655423 CMN655422:CMR655423 CWJ655422:CWN655423 DGF655422:DGJ655423 DQB655422:DQF655423 DZX655422:EAB655423 EJT655422:EJX655423 ETP655422:ETT655423 FDL655422:FDP655423 FNH655422:FNL655423 FXD655422:FXH655423 GGZ655422:GHD655423 GQV655422:GQZ655423 HAR655422:HAV655423 HKN655422:HKR655423 HUJ655422:HUN655423 IEF655422:IEJ655423 IOB655422:IOF655423 IXX655422:IYB655423 JHT655422:JHX655423 JRP655422:JRT655423 KBL655422:KBP655423 KLH655422:KLL655423 KVD655422:KVH655423 LEZ655422:LFD655423 LOV655422:LOZ655423 LYR655422:LYV655423 MIN655422:MIR655423 MSJ655422:MSN655423 NCF655422:NCJ655423 NMB655422:NMF655423 NVX655422:NWB655423 OFT655422:OFX655423 OPP655422:OPT655423 OZL655422:OZP655423 PJH655422:PJL655423 PTD655422:PTH655423 QCZ655422:QDD655423 QMV655422:QMZ655423 QWR655422:QWV655423 RGN655422:RGR655423 RQJ655422:RQN655423 SAF655422:SAJ655423 SKB655422:SKF655423 STX655422:SUB655423 TDT655422:TDX655423 TNP655422:TNT655423 TXL655422:TXP655423 UHH655422:UHL655423 URD655422:URH655423 VAZ655422:VBD655423 VKV655422:VKZ655423 VUR655422:VUV655423 WEN655422:WER655423 WOJ655422:WON655423 WYF655422:WYJ655423 BX720958:CB720959 LT720958:LX720959 VP720958:VT720959 AFL720958:AFP720959 APH720958:APL720959 AZD720958:AZH720959 BIZ720958:BJD720959 BSV720958:BSZ720959 CCR720958:CCV720959 CMN720958:CMR720959 CWJ720958:CWN720959 DGF720958:DGJ720959 DQB720958:DQF720959 DZX720958:EAB720959 EJT720958:EJX720959 ETP720958:ETT720959 FDL720958:FDP720959 FNH720958:FNL720959 FXD720958:FXH720959 GGZ720958:GHD720959 GQV720958:GQZ720959 HAR720958:HAV720959 HKN720958:HKR720959 HUJ720958:HUN720959 IEF720958:IEJ720959 IOB720958:IOF720959 IXX720958:IYB720959 JHT720958:JHX720959 JRP720958:JRT720959 KBL720958:KBP720959 KLH720958:KLL720959 KVD720958:KVH720959 LEZ720958:LFD720959 LOV720958:LOZ720959 LYR720958:LYV720959 MIN720958:MIR720959 MSJ720958:MSN720959 NCF720958:NCJ720959 NMB720958:NMF720959 NVX720958:NWB720959 OFT720958:OFX720959 OPP720958:OPT720959 OZL720958:OZP720959 PJH720958:PJL720959 PTD720958:PTH720959 QCZ720958:QDD720959 QMV720958:QMZ720959 QWR720958:QWV720959 RGN720958:RGR720959 RQJ720958:RQN720959 SAF720958:SAJ720959 SKB720958:SKF720959 STX720958:SUB720959 TDT720958:TDX720959 TNP720958:TNT720959 TXL720958:TXP720959 UHH720958:UHL720959 URD720958:URH720959 VAZ720958:VBD720959 VKV720958:VKZ720959 VUR720958:VUV720959 WEN720958:WER720959 WOJ720958:WON720959 WYF720958:WYJ720959 BX786494:CB786495 LT786494:LX786495 VP786494:VT786495 AFL786494:AFP786495 APH786494:APL786495 AZD786494:AZH786495 BIZ786494:BJD786495 BSV786494:BSZ786495 CCR786494:CCV786495 CMN786494:CMR786495 CWJ786494:CWN786495 DGF786494:DGJ786495 DQB786494:DQF786495 DZX786494:EAB786495 EJT786494:EJX786495 ETP786494:ETT786495 FDL786494:FDP786495 FNH786494:FNL786495 FXD786494:FXH786495 GGZ786494:GHD786495 GQV786494:GQZ786495 HAR786494:HAV786495 HKN786494:HKR786495 HUJ786494:HUN786495 IEF786494:IEJ786495 IOB786494:IOF786495 IXX786494:IYB786495 JHT786494:JHX786495 JRP786494:JRT786495 KBL786494:KBP786495 KLH786494:KLL786495 KVD786494:KVH786495 LEZ786494:LFD786495 LOV786494:LOZ786495 LYR786494:LYV786495 MIN786494:MIR786495 MSJ786494:MSN786495 NCF786494:NCJ786495 NMB786494:NMF786495 NVX786494:NWB786495 OFT786494:OFX786495 OPP786494:OPT786495 OZL786494:OZP786495 PJH786494:PJL786495 PTD786494:PTH786495 QCZ786494:QDD786495 QMV786494:QMZ786495 QWR786494:QWV786495 RGN786494:RGR786495 RQJ786494:RQN786495 SAF786494:SAJ786495 SKB786494:SKF786495 STX786494:SUB786495 TDT786494:TDX786495 TNP786494:TNT786495 TXL786494:TXP786495 UHH786494:UHL786495 URD786494:URH786495 VAZ786494:VBD786495 VKV786494:VKZ786495 VUR786494:VUV786495 WEN786494:WER786495 WOJ786494:WON786495 WYF786494:WYJ786495 BX852030:CB852031 LT852030:LX852031 VP852030:VT852031 AFL852030:AFP852031 APH852030:APL852031 AZD852030:AZH852031 BIZ852030:BJD852031 BSV852030:BSZ852031 CCR852030:CCV852031 CMN852030:CMR852031 CWJ852030:CWN852031 DGF852030:DGJ852031 DQB852030:DQF852031 DZX852030:EAB852031 EJT852030:EJX852031 ETP852030:ETT852031 FDL852030:FDP852031 FNH852030:FNL852031 FXD852030:FXH852031 GGZ852030:GHD852031 GQV852030:GQZ852031 HAR852030:HAV852031 HKN852030:HKR852031 HUJ852030:HUN852031 IEF852030:IEJ852031 IOB852030:IOF852031 IXX852030:IYB852031 JHT852030:JHX852031 JRP852030:JRT852031 KBL852030:KBP852031 KLH852030:KLL852031 KVD852030:KVH852031 LEZ852030:LFD852031 LOV852030:LOZ852031 LYR852030:LYV852031 MIN852030:MIR852031 MSJ852030:MSN852031 NCF852030:NCJ852031 NMB852030:NMF852031 NVX852030:NWB852031 OFT852030:OFX852031 OPP852030:OPT852031 OZL852030:OZP852031 PJH852030:PJL852031 PTD852030:PTH852031 QCZ852030:QDD852031 QMV852030:QMZ852031 QWR852030:QWV852031 RGN852030:RGR852031 RQJ852030:RQN852031 SAF852030:SAJ852031 SKB852030:SKF852031 STX852030:SUB852031 TDT852030:TDX852031 TNP852030:TNT852031 TXL852030:TXP852031 UHH852030:UHL852031 URD852030:URH852031 VAZ852030:VBD852031 VKV852030:VKZ852031 VUR852030:VUV852031 WEN852030:WER852031 WOJ852030:WON852031 WYF852030:WYJ852031 BX917566:CB917567 LT917566:LX917567 VP917566:VT917567 AFL917566:AFP917567 APH917566:APL917567 AZD917566:AZH917567 BIZ917566:BJD917567 BSV917566:BSZ917567 CCR917566:CCV917567 CMN917566:CMR917567 CWJ917566:CWN917567 DGF917566:DGJ917567 DQB917566:DQF917567 DZX917566:EAB917567 EJT917566:EJX917567 ETP917566:ETT917567 FDL917566:FDP917567 FNH917566:FNL917567 FXD917566:FXH917567 GGZ917566:GHD917567 GQV917566:GQZ917567 HAR917566:HAV917567 HKN917566:HKR917567 HUJ917566:HUN917567 IEF917566:IEJ917567 IOB917566:IOF917567 IXX917566:IYB917567 JHT917566:JHX917567 JRP917566:JRT917567 KBL917566:KBP917567 KLH917566:KLL917567 KVD917566:KVH917567 LEZ917566:LFD917567 LOV917566:LOZ917567 LYR917566:LYV917567 MIN917566:MIR917567 MSJ917566:MSN917567 NCF917566:NCJ917567 NMB917566:NMF917567 NVX917566:NWB917567 OFT917566:OFX917567 OPP917566:OPT917567 OZL917566:OZP917567 PJH917566:PJL917567 PTD917566:PTH917567 QCZ917566:QDD917567 QMV917566:QMZ917567 QWR917566:QWV917567 RGN917566:RGR917567 RQJ917566:RQN917567 SAF917566:SAJ917567 SKB917566:SKF917567 STX917566:SUB917567 TDT917566:TDX917567 TNP917566:TNT917567 TXL917566:TXP917567 UHH917566:UHL917567 URD917566:URH917567 VAZ917566:VBD917567 VKV917566:VKZ917567 VUR917566:VUV917567 WEN917566:WER917567 WOJ917566:WON917567 WYF917566:WYJ917567 BX983102:CB983103 LT983102:LX983103 VP983102:VT983103 AFL983102:AFP983103 APH983102:APL983103 AZD983102:AZH983103 BIZ983102:BJD983103 BSV983102:BSZ983103 CCR983102:CCV983103 CMN983102:CMR983103 CWJ983102:CWN983103 DGF983102:DGJ983103 DQB983102:DQF983103 DZX983102:EAB983103 EJT983102:EJX983103 ETP983102:ETT983103 FDL983102:FDP983103 FNH983102:FNL983103 FXD983102:FXH983103 GGZ983102:GHD983103 GQV983102:GQZ983103 HAR983102:HAV983103 HKN983102:HKR983103 HUJ983102:HUN983103 IEF983102:IEJ983103 IOB983102:IOF983103 IXX983102:IYB983103 JHT983102:JHX983103 JRP983102:JRT983103 KBL983102:KBP983103 KLH983102:KLL983103 KVD983102:KVH983103 LEZ983102:LFD983103 LOV983102:LOZ983103 LYR983102:LYV983103 MIN983102:MIR983103 MSJ983102:MSN983103 NCF983102:NCJ983103 NMB983102:NMF983103 NVX983102:NWB983103 OFT983102:OFX983103 OPP983102:OPT983103 OZL983102:OZP983103 PJH983102:PJL983103 PTD983102:PTH983103 QCZ983102:QDD983103 QMV983102:QMZ983103 QWR983102:QWV983103 RGN983102:RGR983103 RQJ983102:RQN983103 SAF983102:SAJ983103 SKB983102:SKF983103 STX983102:SUB983103 TDT983102:TDX983103 TNP983102:TNT983103 TXL983102:TXP983103 UHH983102:UHL983103 URD983102:URH983103 VAZ983102:VBD983103 VKV983102:VKZ983103 VUR983102:VUV983103 WEN983102:WER983103 WOJ983102:WON983103 WYF983102:WYJ983103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1b7d497-572b-4368-9359-6cb951b22bc3">
      <Terms xmlns="http://schemas.microsoft.com/office/infopath/2007/PartnerControls"/>
    </lcf76f155ced4ddcb4097134ff3c332f>
    <TaxCatchAll xmlns="32deb9db-f4c6-465c-89be-dd250d1cd7ff"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2E04F6844BDC94F8DD503D1089D49C3" ma:contentTypeVersion="14" ma:contentTypeDescription="Create a new document." ma:contentTypeScope="" ma:versionID="d87b97f1ac14261ca28a0624135b59f2">
  <xsd:schema xmlns:xsd="http://www.w3.org/2001/XMLSchema" xmlns:xs="http://www.w3.org/2001/XMLSchema" xmlns:p="http://schemas.microsoft.com/office/2006/metadata/properties" xmlns:ns2="51b7d497-572b-4368-9359-6cb951b22bc3" xmlns:ns3="32deb9db-f4c6-465c-89be-dd250d1cd7ff" targetNamespace="http://schemas.microsoft.com/office/2006/metadata/properties" ma:root="true" ma:fieldsID="6ff1653a10f302287e1824b7c494db99" ns2:_="" ns3:_="">
    <xsd:import namespace="51b7d497-572b-4368-9359-6cb951b22bc3"/>
    <xsd:import namespace="32deb9db-f4c6-465c-89be-dd250d1cd7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b7d497-572b-4368-9359-6cb951b22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deb9db-f4c6-465c-89be-dd250d1cd7f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60a10c6-11f5-429c-a47c-06fc19f25e30}" ma:internalName="TaxCatchAll" ma:showField="CatchAllData" ma:web="32deb9db-f4c6-465c-89be-dd250d1cd7f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1EE293-E2C2-4619-998F-D7BD7091F874}">
  <ds:schemaRefs>
    <ds:schemaRef ds:uri="http://schemas.microsoft.com/office/2006/metadata/longProperties"/>
  </ds:schemaRefs>
</ds:datastoreItem>
</file>

<file path=customXml/itemProps2.xml><?xml version="1.0" encoding="utf-8"?>
<ds:datastoreItem xmlns:ds="http://schemas.openxmlformats.org/officeDocument/2006/customXml" ds:itemID="{28CA10E1-C1C0-485A-AADC-E9DAF183579F}">
  <ds:schemaRefs>
    <ds:schemaRef ds:uri="http://schemas.microsoft.com/sharepoint/v3/contenttype/forms"/>
  </ds:schemaRefs>
</ds:datastoreItem>
</file>

<file path=customXml/itemProps3.xml><?xml version="1.0" encoding="utf-8"?>
<ds:datastoreItem xmlns:ds="http://schemas.openxmlformats.org/officeDocument/2006/customXml" ds:itemID="{BFCED08D-D9DC-4F77-9597-ABD03AAE88EE}">
  <ds:schemaRefs>
    <ds:schemaRef ds:uri="http://schemas.microsoft.com/office/2006/metadata/properties"/>
    <ds:schemaRef ds:uri="http://schemas.microsoft.com/office/infopath/2007/PartnerControls"/>
    <ds:schemaRef ds:uri="51b7d497-572b-4368-9359-6cb951b22bc3"/>
    <ds:schemaRef ds:uri="32deb9db-f4c6-465c-89be-dd250d1cd7ff"/>
  </ds:schemaRefs>
</ds:datastoreItem>
</file>

<file path=customXml/itemProps4.xml><?xml version="1.0" encoding="utf-8"?>
<ds:datastoreItem xmlns:ds="http://schemas.openxmlformats.org/officeDocument/2006/customXml" ds:itemID="{3FF277FF-CA62-4D08-9E1B-FA6E739556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b7d497-572b-4368-9359-6cb951b22bc3"/>
    <ds:schemaRef ds:uri="32deb9db-f4c6-465c-89be-dd250d1cd7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ENNNUN-1966_Ver.2_K</vt:lpstr>
      <vt:lpstr>'ENNNUN-1966_Ver.2_K'!Print_Area</vt:lpstr>
      <vt:lpstr>'ENNNUN-1966_Ver.2_K'!Print_Titles</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行政情報システム室</dc:creator>
  <cp:keywords/>
  <dc:description/>
  <cp:lastModifiedBy>Sato, Takayuki</cp:lastModifiedBy>
  <cp:revision/>
  <dcterms:created xsi:type="dcterms:W3CDTF">2009-08-17T04:44:12Z</dcterms:created>
  <dcterms:modified xsi:type="dcterms:W3CDTF">2024-08-25T23:36:39Z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koyashit2@otis.com</vt:lpwstr>
  </property>
  <property fmtid="{D5CDD505-2E9C-101B-9397-08002B2CF9AE}" pid="3" name="xd_Signature">
    <vt:lpwstr/>
  </property>
  <property fmtid="{D5CDD505-2E9C-101B-9397-08002B2CF9AE}" pid="4" name="DocumentDisplayName">
    <vt:lpwstr>検査表_集約版_ENNNUN-1966_v1</vt:lpwstr>
  </property>
  <property fmtid="{D5CDD505-2E9C-101B-9397-08002B2CF9AE}" pid="5" name="Order">
    <vt:r8>4096600</vt:r8>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koyashit2@otis.com</vt:lpwstr>
  </property>
  <property fmtid="{D5CDD505-2E9C-101B-9397-08002B2CF9AE}" pid="9" name="OrderBy">
    <vt:lpwstr>13</vt:lpwstr>
  </property>
  <property fmtid="{D5CDD505-2E9C-101B-9397-08002B2CF9AE}" pid="10" name="ContentTypeId">
    <vt:lpwstr>0x01010082E04F6844BDC94F8DD503D1089D49C3</vt:lpwstr>
  </property>
  <property fmtid="{D5CDD505-2E9C-101B-9397-08002B2CF9AE}" pid="11" name="MediaServiceImageTags">
    <vt:lpwstr/>
  </property>
</Properties>
</file>